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90" windowHeight="8370" tabRatio="683" activeTab="1"/>
  </bookViews>
  <sheets>
    <sheet name="参加申込書作成の注意" sheetId="1" r:id="rId1"/>
    <sheet name="①参加申込書（入力）" sheetId="2" r:id="rId2"/>
    <sheet name="②プログラム原稿(自動）" sheetId="3" state="hidden" r:id="rId3"/>
    <sheet name="チーム紹介ページ" sheetId="4" state="hidden" r:id="rId4"/>
  </sheets>
  <definedNames>
    <definedName name="_xlnm.Print_Area" localSheetId="1">'①参加申込書（入力）'!$B$1:$AJ$38</definedName>
    <definedName name="_xlnm.Print_Area" localSheetId="2">'②プログラム原稿(自動）'!$A$1:$G$28</definedName>
    <definedName name="_xlnm.Print_Area" localSheetId="3">チーム紹介ページ!$A$1:$O$31</definedName>
    <definedName name="_xlnm.Print_Area" localSheetId="0">参加申込書作成の注意!$A$1:$O$28</definedName>
  </definedNames>
  <calcPr calcId="145621"/>
</workbook>
</file>

<file path=xl/calcChain.xml><?xml version="1.0" encoding="utf-8"?>
<calcChain xmlns="http://schemas.openxmlformats.org/spreadsheetml/2006/main">
  <c r="D35" i="4" l="1"/>
  <c r="D34" i="4"/>
  <c r="E34" i="4" s="1"/>
  <c r="D33" i="4"/>
  <c r="F30" i="4"/>
  <c r="C30" i="4"/>
  <c r="B30" i="4"/>
  <c r="G30" i="4" s="1"/>
  <c r="B29" i="4"/>
  <c r="F29" i="4" s="1"/>
  <c r="C28" i="4"/>
  <c r="B28" i="4"/>
  <c r="E28" i="4" s="1"/>
  <c r="G27" i="4"/>
  <c r="B27" i="4"/>
  <c r="C27" i="4" s="1"/>
  <c r="B26" i="4"/>
  <c r="G26" i="4" s="1"/>
  <c r="G25" i="4"/>
  <c r="F25" i="4"/>
  <c r="E25" i="4"/>
  <c r="B25" i="4"/>
  <c r="C25" i="4" s="1"/>
  <c r="G24" i="4"/>
  <c r="F24" i="4"/>
  <c r="E24" i="4"/>
  <c r="C24" i="4"/>
  <c r="B24" i="4"/>
  <c r="F23" i="4"/>
  <c r="B23" i="4"/>
  <c r="E23" i="4" s="1"/>
  <c r="E22" i="4"/>
  <c r="C22" i="4"/>
  <c r="B22" i="4"/>
  <c r="G22" i="4" s="1"/>
  <c r="C21" i="4"/>
  <c r="B21" i="4"/>
  <c r="G21" i="4" s="1"/>
  <c r="B20" i="4"/>
  <c r="G20" i="4" s="1"/>
  <c r="G19" i="4"/>
  <c r="F19" i="4"/>
  <c r="E19" i="4"/>
  <c r="B19" i="4"/>
  <c r="C19" i="4" s="1"/>
  <c r="G18" i="4"/>
  <c r="F18" i="4"/>
  <c r="E18" i="4"/>
  <c r="C18" i="4"/>
  <c r="B18" i="4"/>
  <c r="F17" i="4"/>
  <c r="B17" i="4"/>
  <c r="E17" i="4" s="1"/>
  <c r="E16" i="4"/>
  <c r="C16" i="4"/>
  <c r="B16" i="4"/>
  <c r="G16" i="4" s="1"/>
  <c r="C15" i="4"/>
  <c r="B15" i="4"/>
  <c r="G15" i="4" s="1"/>
  <c r="B14" i="4"/>
  <c r="G14" i="4" s="1"/>
  <c r="G13" i="4"/>
  <c r="F13" i="4"/>
  <c r="E13" i="4"/>
  <c r="B13" i="4"/>
  <c r="C13" i="4" s="1"/>
  <c r="G12" i="4"/>
  <c r="F12" i="4"/>
  <c r="E12" i="4"/>
  <c r="C12" i="4"/>
  <c r="B12" i="4"/>
  <c r="F11" i="4"/>
  <c r="E11" i="4"/>
  <c r="B11" i="4"/>
  <c r="C11" i="4" s="1"/>
  <c r="N6" i="4"/>
  <c r="M6" i="4"/>
  <c r="N4" i="4"/>
  <c r="M4" i="4"/>
  <c r="D4" i="4"/>
  <c r="A2" i="4"/>
  <c r="E1" i="4"/>
  <c r="A1" i="4"/>
  <c r="F26" i="3"/>
  <c r="E26" i="3"/>
  <c r="D26" i="3"/>
  <c r="C26" i="3"/>
  <c r="B26" i="3"/>
  <c r="A26" i="3"/>
  <c r="F25" i="3"/>
  <c r="E25" i="3"/>
  <c r="D25" i="3"/>
  <c r="C25" i="3"/>
  <c r="B25" i="3"/>
  <c r="A25" i="3"/>
  <c r="F24" i="3"/>
  <c r="E24" i="3"/>
  <c r="D24" i="3"/>
  <c r="C24" i="3"/>
  <c r="B24" i="3"/>
  <c r="A24" i="3"/>
  <c r="F23" i="3"/>
  <c r="E23" i="3"/>
  <c r="D23" i="3"/>
  <c r="C23" i="3"/>
  <c r="B23" i="3"/>
  <c r="A23" i="3"/>
  <c r="F22" i="3"/>
  <c r="E22" i="3"/>
  <c r="D22" i="3"/>
  <c r="C22" i="3"/>
  <c r="B22" i="3"/>
  <c r="A22" i="3"/>
  <c r="F21" i="3"/>
  <c r="E21" i="3"/>
  <c r="D21" i="3"/>
  <c r="C21" i="3"/>
  <c r="B21" i="3"/>
  <c r="A21" i="3"/>
  <c r="F20" i="3"/>
  <c r="E20" i="3"/>
  <c r="D20" i="3"/>
  <c r="C20" i="3"/>
  <c r="B20" i="3"/>
  <c r="A20" i="3"/>
  <c r="F19" i="3"/>
  <c r="E19" i="3"/>
  <c r="D19" i="3"/>
  <c r="C19" i="3"/>
  <c r="B19" i="3"/>
  <c r="A19" i="3"/>
  <c r="F18" i="3"/>
  <c r="E18" i="3"/>
  <c r="D18" i="3"/>
  <c r="C18" i="3"/>
  <c r="B18" i="3"/>
  <c r="A18" i="3"/>
  <c r="F17" i="3"/>
  <c r="E17" i="3"/>
  <c r="D17" i="3"/>
  <c r="C17" i="3"/>
  <c r="B17" i="3"/>
  <c r="A17" i="3"/>
  <c r="F16" i="3"/>
  <c r="E16" i="3"/>
  <c r="D16" i="3"/>
  <c r="C16" i="3"/>
  <c r="B16" i="3"/>
  <c r="A16" i="3"/>
  <c r="F15" i="3"/>
  <c r="E15" i="3"/>
  <c r="D15" i="3"/>
  <c r="C15" i="3"/>
  <c r="B15" i="3"/>
  <c r="A15" i="3"/>
  <c r="F14" i="3"/>
  <c r="E14" i="3"/>
  <c r="D14" i="3"/>
  <c r="C14" i="3"/>
  <c r="B14" i="3"/>
  <c r="A14" i="3"/>
  <c r="F13" i="3"/>
  <c r="E13" i="3"/>
  <c r="D13" i="3"/>
  <c r="C13" i="3"/>
  <c r="B13" i="3"/>
  <c r="A13" i="3"/>
  <c r="F12" i="3"/>
  <c r="E12" i="3"/>
  <c r="D12" i="3"/>
  <c r="C12" i="3"/>
  <c r="B12" i="3"/>
  <c r="A12" i="3"/>
  <c r="F11" i="3"/>
  <c r="E11" i="3"/>
  <c r="D11" i="3"/>
  <c r="C11" i="3"/>
  <c r="B11" i="3"/>
  <c r="A11" i="3"/>
  <c r="F10" i="3"/>
  <c r="E10" i="3"/>
  <c r="D10" i="3"/>
  <c r="C10" i="3"/>
  <c r="B10" i="3"/>
  <c r="A10" i="3"/>
  <c r="F9" i="3"/>
  <c r="E9" i="3"/>
  <c r="D9" i="3"/>
  <c r="C9" i="3"/>
  <c r="B9" i="3"/>
  <c r="A9" i="3"/>
  <c r="F8" i="3"/>
  <c r="E8" i="3"/>
  <c r="D8" i="3"/>
  <c r="C8" i="3"/>
  <c r="B8" i="3"/>
  <c r="A8" i="3"/>
  <c r="F7" i="3"/>
  <c r="E7" i="3"/>
  <c r="D7" i="3"/>
  <c r="C7" i="3"/>
  <c r="B7" i="3"/>
  <c r="A7" i="3"/>
  <c r="G5" i="3"/>
  <c r="E5" i="3"/>
  <c r="C5" i="3"/>
  <c r="G4" i="3"/>
  <c r="E4" i="3"/>
  <c r="C4" i="3"/>
  <c r="G3" i="3"/>
  <c r="E3" i="3"/>
  <c r="C3" i="3"/>
  <c r="C2" i="3"/>
  <c r="A1" i="3"/>
  <c r="G11" i="4" l="1"/>
  <c r="C14" i="4"/>
  <c r="E15" i="4"/>
  <c r="F16" i="4"/>
  <c r="G17" i="4"/>
  <c r="C20" i="4"/>
  <c r="E21" i="4"/>
  <c r="F22" i="4"/>
  <c r="G23" i="4"/>
  <c r="C26" i="4"/>
  <c r="E27" i="4"/>
  <c r="F28" i="4"/>
  <c r="G29" i="4"/>
  <c r="E14" i="4"/>
  <c r="F15" i="4"/>
  <c r="E20" i="4"/>
  <c r="F21" i="4"/>
  <c r="E26" i="4"/>
  <c r="F27" i="4"/>
  <c r="G28" i="4"/>
  <c r="E33" i="4"/>
  <c r="D36" i="4" s="1"/>
  <c r="D7" i="4" s="1"/>
  <c r="F14" i="4"/>
  <c r="F20" i="4"/>
  <c r="F26" i="4"/>
  <c r="C17" i="4"/>
  <c r="C23" i="4"/>
  <c r="C29" i="4"/>
  <c r="E30" i="4"/>
  <c r="E29" i="4"/>
</calcChain>
</file>

<file path=xl/sharedStrings.xml><?xml version="1.0" encoding="utf-8"?>
<sst xmlns="http://schemas.openxmlformats.org/spreadsheetml/2006/main" count="77" uniqueCount="60">
  <si>
    <t>大会参加申込書の作成・提出のお願い</t>
  </si>
  <si>
    <t>●「①参加申込書(入力）」のシート作成していただくと「②プログラム原稿」が自動で作成されます。</t>
  </si>
  <si>
    <t>●「③プログラム購入申込（部数入力）」のシートに、申込み部数のみ入力してください。</t>
  </si>
  <si>
    <r>
      <rPr>
        <sz val="16"/>
        <rFont val="ＭＳ 明朝"/>
        <charset val="128"/>
      </rPr>
      <t>●このファイルとチーム写真は、下記アドレスへメール送信してください。</t>
    </r>
    <r>
      <rPr>
        <b/>
        <sz val="16"/>
        <color rgb="FFFF0000"/>
        <rFont val="ＭＳ 明朝"/>
        <charset val="128"/>
      </rPr>
      <t>（9月20日期限です）</t>
    </r>
  </si>
  <si>
    <t>（データとチーム写真には都県名とチーム名が確認できるようご配慮願います。</t>
  </si>
  <si>
    <t>※例・・・塩山ハンドボールスポーツ少年団　・　山梨　・　男</t>
  </si>
  <si>
    <t>●参加申込書は、１部プリントアウトし、大会初日の受付で提出です。</t>
  </si>
  <si>
    <t>このファイルと写真の提出先：　　</t>
  </si>
  <si>
    <t>kazukanaryou@aqua.plala.or.jp</t>
  </si>
  <si>
    <t>問い合わせ先　山梨県ハンドボール協会　小学生部　矢崎一栄</t>
  </si>
  <si>
    <t>携帯　090-3065-2586</t>
  </si>
  <si>
    <t>第３８回関東少年少女ハンドボール大会</t>
  </si>
  <si>
    <t xml:space="preserve">参 加 申 込 書 </t>
  </si>
  <si>
    <t>都県名</t>
  </si>
  <si>
    <t>種別(男女)</t>
  </si>
  <si>
    <t>チーム名</t>
  </si>
  <si>
    <t>フリガナ</t>
  </si>
  <si>
    <t>チーム略字
（４字以下）</t>
  </si>
  <si>
    <t>引率責任者</t>
  </si>
  <si>
    <t>電　話</t>
  </si>
  <si>
    <t>同上住所</t>
  </si>
  <si>
    <t>E-mail（必須）</t>
  </si>
  <si>
    <t>バスの利用予定</t>
  </si>
  <si>
    <t>大型バス　（　　台）　・　中型バス　（　　台 ）　・　バス利用無し</t>
  </si>
  <si>
    <t>監督Ａ</t>
  </si>
  <si>
    <t>役員Ｂ</t>
  </si>
  <si>
    <t>役員Ｃ</t>
  </si>
  <si>
    <t>役　員Ｄ</t>
  </si>
  <si>
    <t>ユニフォーム</t>
  </si>
  <si>
    <t>①ＣＰ</t>
  </si>
  <si>
    <t>ＧＫ</t>
  </si>
  <si>
    <t>②ＣＰ</t>
  </si>
  <si>
    <t xml:space="preserve">③ＣＰ   　　　　　　　　　　　　　 </t>
  </si>
  <si>
    <t>ＧＫ　</t>
  </si>
  <si>
    <t>背番号</t>
  </si>
  <si>
    <t>選手名</t>
  </si>
  <si>
    <t>学年</t>
  </si>
  <si>
    <t>身長(cm)</t>
  </si>
  <si>
    <t>小学校名</t>
  </si>
  <si>
    <t>＊主将には、背番号に○印をつけてください。（例④）</t>
  </si>
  <si>
    <t xml:space="preserve"> </t>
  </si>
  <si>
    <t>上記のとおり、標記大会に出場することを認め、参加申し込みをいたします。</t>
  </si>
  <si>
    <t>令和</t>
  </si>
  <si>
    <t>年</t>
  </si>
  <si>
    <t>月</t>
  </si>
  <si>
    <t>日</t>
  </si>
  <si>
    <t>都県</t>
  </si>
  <si>
    <t>ハンドボール協会長</t>
  </si>
  <si>
    <t>(公印省略)</t>
  </si>
  <si>
    <t>監督</t>
  </si>
  <si>
    <t>ユニホーム</t>
  </si>
  <si>
    <t>役員</t>
  </si>
  <si>
    <t>③ＣＰ</t>
  </si>
  <si>
    <t>番号</t>
  </si>
  <si>
    <t>氏名</t>
  </si>
  <si>
    <t>身長</t>
  </si>
  <si>
    <t>監　　督</t>
  </si>
  <si>
    <t>CP</t>
  </si>
  <si>
    <t>GK</t>
  </si>
  <si>
    <t>役　　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</si>
</sst>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8" formatCode="&quot;¥&quot;#,##0.00;[Red]&quot;¥&quot;\-#,##0.00"/>
  </numFmts>
  <fonts count="32">
    <font>
      <sz val="11"/>
      <name val="ＭＳ 明朝"/>
      <charset val="128"/>
    </font>
    <font>
      <sz val="14"/>
      <name val="MS UI Gothic"/>
      <charset val="128"/>
    </font>
    <font>
      <sz val="11"/>
      <name val="MS UI Gothic"/>
      <charset val="128"/>
    </font>
    <font>
      <b/>
      <sz val="48"/>
      <color theme="1"/>
      <name val="MS UI Gothic"/>
      <charset val="128"/>
    </font>
    <font>
      <sz val="72"/>
      <color theme="0"/>
      <name val="MS UI Gothic"/>
      <charset val="128"/>
    </font>
    <font>
      <b/>
      <sz val="28"/>
      <color theme="0"/>
      <name val="MS UI Gothic"/>
      <charset val="128"/>
    </font>
    <font>
      <sz val="26"/>
      <name val="MS UI Gothic"/>
      <charset val="128"/>
    </font>
    <font>
      <b/>
      <sz val="14"/>
      <color theme="0"/>
      <name val="MS UI Gothic"/>
      <charset val="128"/>
    </font>
    <font>
      <b/>
      <sz val="18"/>
      <name val="MS UI Gothic"/>
      <charset val="128"/>
    </font>
    <font>
      <sz val="11"/>
      <color theme="0"/>
      <name val="MS UI Gothic"/>
      <charset val="128"/>
    </font>
    <font>
      <sz val="28"/>
      <color theme="0"/>
      <name val="MS UI Gothic"/>
      <charset val="128"/>
    </font>
    <font>
      <b/>
      <sz val="14"/>
      <name val="ＭＳ ゴシック"/>
      <charset val="128"/>
    </font>
    <font>
      <sz val="12"/>
      <name val="ＭＳ ゴシック"/>
      <charset val="128"/>
    </font>
    <font>
      <sz val="14"/>
      <name val="ＭＳ ゴシック"/>
      <charset val="128"/>
    </font>
    <font>
      <sz val="10.5"/>
      <name val="ＭＳ ゴシック"/>
      <charset val="128"/>
    </font>
    <font>
      <sz val="11"/>
      <name val="ＭＳ ゴシック"/>
      <charset val="128"/>
    </font>
    <font>
      <sz val="11"/>
      <name val="ＭＳ Ｐゴシック"/>
      <charset val="128"/>
      <scheme val="minor"/>
    </font>
    <font>
      <sz val="9"/>
      <name val="ＭＳ ゴシック"/>
      <charset val="128"/>
    </font>
    <font>
      <sz val="8"/>
      <name val="ＭＳ ゴシック"/>
      <charset val="128"/>
    </font>
    <font>
      <sz val="6"/>
      <name val="ＭＳ ゴシック"/>
      <charset val="128"/>
    </font>
    <font>
      <u/>
      <sz val="11"/>
      <color rgb="FF0000FF"/>
      <name val="ＭＳ Ｐゴシック"/>
      <family val="3"/>
      <charset val="128"/>
      <scheme val="minor"/>
    </font>
    <font>
      <sz val="8"/>
      <name val="ＭＳ 明朝"/>
      <charset val="128"/>
    </font>
    <font>
      <sz val="16"/>
      <name val="ＭＳ 明朝"/>
      <charset val="128"/>
    </font>
    <font>
      <b/>
      <sz val="20"/>
      <color theme="6" tint="-0.499984740745262"/>
      <name val="ＭＳ 明朝"/>
      <charset val="128"/>
    </font>
    <font>
      <b/>
      <sz val="16"/>
      <color theme="9" tint="-0.249977111117893"/>
      <name val="ＭＳ 明朝"/>
      <charset val="128"/>
    </font>
    <font>
      <b/>
      <sz val="16"/>
      <name val="ＭＳ 明朝"/>
      <charset val="128"/>
    </font>
    <font>
      <u/>
      <sz val="16"/>
      <color rgb="FF800080"/>
      <name val="ＭＳ Ｐゴシック"/>
      <family val="3"/>
      <charset val="128"/>
      <scheme val="minor"/>
    </font>
    <font>
      <u/>
      <sz val="16"/>
      <color indexed="12"/>
      <name val="ＭＳ 明朝"/>
      <charset val="128"/>
    </font>
    <font>
      <sz val="12"/>
      <name val="ＭＳ 明朝"/>
      <charset val="128"/>
    </font>
    <font>
      <b/>
      <sz val="16"/>
      <color rgb="FFFF0000"/>
      <name val="ＭＳ 明朝"/>
      <charset val="128"/>
    </font>
    <font>
      <sz val="11"/>
      <name val="ＭＳ 明朝"/>
      <charset val="128"/>
    </font>
    <font>
      <sz val="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2065187536243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8" fontId="3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 shrinkToFi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0" fillId="0" borderId="0" xfId="0" applyBorder="1" applyAlignment="1"/>
    <xf numFmtId="0" fontId="14" fillId="0" borderId="2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shrinkToFit="1"/>
    </xf>
    <xf numFmtId="6" fontId="14" fillId="0" borderId="0" xfId="1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0" fillId="6" borderId="48" xfId="0" applyFill="1" applyBorder="1"/>
    <xf numFmtId="0" fontId="0" fillId="6" borderId="5" xfId="0" applyFill="1" applyBorder="1"/>
    <xf numFmtId="0" fontId="22" fillId="6" borderId="11" xfId="0" applyFont="1" applyFill="1" applyBorder="1"/>
    <xf numFmtId="0" fontId="22" fillId="6" borderId="0" xfId="0" applyFont="1" applyFill="1" applyBorder="1"/>
    <xf numFmtId="0" fontId="22" fillId="6" borderId="15" xfId="0" applyFont="1" applyFill="1" applyBorder="1"/>
    <xf numFmtId="0" fontId="22" fillId="6" borderId="16" xfId="0" applyFont="1" applyFill="1" applyBorder="1"/>
    <xf numFmtId="0" fontId="0" fillId="6" borderId="17" xfId="0" applyFill="1" applyBorder="1"/>
    <xf numFmtId="0" fontId="22" fillId="6" borderId="19" xfId="0" applyFont="1" applyFill="1" applyBorder="1"/>
    <xf numFmtId="0" fontId="22" fillId="6" borderId="21" xfId="0" applyFont="1" applyFill="1" applyBorder="1"/>
    <xf numFmtId="0" fontId="25" fillId="0" borderId="0" xfId="0" applyFont="1" applyAlignment="1">
      <alignment horizontal="left"/>
    </xf>
    <xf numFmtId="0" fontId="22" fillId="5" borderId="0" xfId="0" applyFont="1" applyFill="1" applyAlignment="1">
      <alignment horizontal="left" wrapText="1"/>
    </xf>
    <xf numFmtId="0" fontId="26" fillId="6" borderId="11" xfId="2" applyFont="1" applyFill="1" applyBorder="1" applyAlignment="1" applyProtection="1">
      <alignment horizontal="center"/>
    </xf>
    <xf numFmtId="0" fontId="27" fillId="6" borderId="0" xfId="2" applyFont="1" applyFill="1" applyBorder="1" applyAlignment="1" applyProtection="1">
      <alignment horizontal="center"/>
    </xf>
    <xf numFmtId="0" fontId="27" fillId="6" borderId="19" xfId="2" applyFont="1" applyFill="1" applyBorder="1" applyAlignment="1" applyProtection="1">
      <alignment horizontal="center"/>
    </xf>
    <xf numFmtId="0" fontId="28" fillId="6" borderId="11" xfId="0" applyFont="1" applyFill="1" applyBorder="1" applyAlignment="1">
      <alignment horizontal="center"/>
    </xf>
    <xf numFmtId="0" fontId="28" fillId="6" borderId="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distributed" vertical="center" wrapText="1"/>
    </xf>
    <xf numFmtId="0" fontId="14" fillId="0" borderId="36" xfId="0" applyFont="1" applyBorder="1" applyAlignment="1">
      <alignment horizontal="distributed" vertical="center" wrapText="1"/>
    </xf>
    <xf numFmtId="0" fontId="14" fillId="0" borderId="14" xfId="0" applyFont="1" applyBorder="1" applyAlignment="1">
      <alignment horizontal="distributed" vertical="center" wrapText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center" vertical="center" wrapText="1"/>
    </xf>
    <xf numFmtId="0" fontId="14" fillId="0" borderId="36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37" xfId="0" applyFont="1" applyBorder="1" applyAlignment="1">
      <alignment horizontal="distributed" vertical="center" wrapText="1"/>
    </xf>
    <xf numFmtId="0" fontId="14" fillId="0" borderId="38" xfId="0" applyFont="1" applyBorder="1" applyAlignment="1">
      <alignment horizontal="distributed" vertical="center" wrapText="1"/>
    </xf>
    <xf numFmtId="0" fontId="14" fillId="0" borderId="39" xfId="0" applyFont="1" applyBorder="1" applyAlignment="1">
      <alignment horizontal="distributed" vertical="center" wrapText="1"/>
    </xf>
    <xf numFmtId="0" fontId="14" fillId="0" borderId="37" xfId="0" applyFont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>
      <alignment horizontal="center" vertical="center" wrapText="1" shrinkToFit="1"/>
    </xf>
    <xf numFmtId="0" fontId="19" fillId="0" borderId="36" xfId="0" applyFont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4" fillId="0" borderId="40" xfId="0" applyFont="1" applyBorder="1" applyAlignment="1">
      <alignment horizontal="distributed" vertical="center" wrapText="1"/>
    </xf>
    <xf numFmtId="0" fontId="14" fillId="0" borderId="41" xfId="0" applyFont="1" applyBorder="1" applyAlignment="1">
      <alignment horizontal="distributed" vertical="center" wrapText="1"/>
    </xf>
    <xf numFmtId="0" fontId="14" fillId="0" borderId="42" xfId="0" applyFont="1" applyBorder="1" applyAlignment="1">
      <alignment horizontal="distributed" vertical="center" wrapText="1"/>
    </xf>
    <xf numFmtId="0" fontId="14" fillId="0" borderId="40" xfId="0" applyFont="1" applyBorder="1" applyAlignment="1" applyProtection="1">
      <alignment horizontal="left" vertical="center" wrapText="1" indent="1"/>
      <protection locked="0"/>
    </xf>
    <xf numFmtId="0" fontId="14" fillId="0" borderId="41" xfId="0" applyFont="1" applyBorder="1" applyAlignment="1" applyProtection="1">
      <alignment horizontal="left" vertical="center" wrapText="1" indent="1"/>
      <protection locked="0"/>
    </xf>
    <xf numFmtId="0" fontId="14" fillId="0" borderId="42" xfId="0" applyFont="1" applyBorder="1" applyAlignment="1" applyProtection="1">
      <alignment horizontal="left" vertical="center" wrapText="1" indent="1"/>
      <protection locked="0"/>
    </xf>
    <xf numFmtId="0" fontId="14" fillId="0" borderId="13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>
      <alignment horizontal="distributed" vertical="center" wrapText="1"/>
    </xf>
    <xf numFmtId="0" fontId="14" fillId="0" borderId="44" xfId="0" applyFont="1" applyBorder="1" applyAlignment="1">
      <alignment horizontal="distributed" vertical="center" wrapText="1"/>
    </xf>
    <xf numFmtId="0" fontId="14" fillId="0" borderId="45" xfId="0" applyFont="1" applyBorder="1" applyAlignment="1">
      <alignment horizontal="distributed" vertical="center" wrapText="1"/>
    </xf>
    <xf numFmtId="0" fontId="14" fillId="0" borderId="13" xfId="0" applyFont="1" applyBorder="1" applyAlignment="1" applyProtection="1">
      <alignment horizontal="left" vertical="center" wrapText="1" indent="1"/>
      <protection locked="0"/>
    </xf>
    <xf numFmtId="0" fontId="14" fillId="0" borderId="36" xfId="0" applyFont="1" applyBorder="1" applyAlignment="1" applyProtection="1">
      <alignment horizontal="left" vertical="center" wrapText="1" indent="1"/>
      <protection locked="0"/>
    </xf>
    <xf numFmtId="0" fontId="14" fillId="0" borderId="14" xfId="0" applyFont="1" applyBorder="1" applyAlignment="1" applyProtection="1">
      <alignment horizontal="left" vertical="center" wrapText="1" indent="1"/>
      <protection locked="0"/>
    </xf>
    <xf numFmtId="0" fontId="13" fillId="0" borderId="43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20" fillId="0" borderId="13" xfId="2" applyBorder="1" applyAlignment="1" applyProtection="1">
      <alignment horizontal="center" vertical="center" shrinkToFit="1"/>
      <protection locked="0"/>
    </xf>
    <xf numFmtId="0" fontId="16" fillId="0" borderId="36" xfId="0" applyFont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distributed" vertical="center" wrapText="1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3" xfId="1" applyNumberFormat="1" applyFont="1" applyBorder="1" applyAlignment="1" applyProtection="1">
      <alignment horizontal="center" vertical="center" wrapText="1"/>
      <protection locked="0"/>
    </xf>
    <xf numFmtId="0" fontId="14" fillId="0" borderId="36" xfId="1" applyNumberFormat="1" applyFont="1" applyBorder="1" applyAlignment="1" applyProtection="1">
      <alignment horizontal="center" vertical="center" wrapText="1"/>
      <protection locked="0"/>
    </xf>
    <xf numFmtId="0" fontId="14" fillId="0" borderId="14" xfId="1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0" fontId="17" fillId="0" borderId="20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right" vertical="center"/>
      <protection locked="0"/>
    </xf>
    <xf numFmtId="0" fontId="21" fillId="0" borderId="20" xfId="0" applyFont="1" applyBorder="1" applyAlignment="1" applyProtection="1">
      <alignment horizontal="right" vertical="center"/>
      <protection locked="0"/>
    </xf>
    <xf numFmtId="0" fontId="14" fillId="0" borderId="46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distributed" vertical="center" wrapText="1"/>
    </xf>
    <xf numFmtId="0" fontId="14" fillId="0" borderId="47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justify" vertical="center"/>
    </xf>
    <xf numFmtId="0" fontId="6" fillId="0" borderId="14" xfId="0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azukanaryou@aqua.plala.or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N21" sqref="N21"/>
    </sheetView>
  </sheetViews>
  <sheetFormatPr defaultColWidth="8.875" defaultRowHeight="13.5"/>
  <cols>
    <col min="11" max="11" width="9.75" customWidth="1"/>
  </cols>
  <sheetData>
    <row r="1" spans="1:16" s="47" customFormat="1" ht="24">
      <c r="A1" s="48" t="s">
        <v>0</v>
      </c>
    </row>
    <row r="2" spans="1:16" s="47" customFormat="1" ht="30" customHeight="1"/>
    <row r="3" spans="1:16" s="47" customFormat="1" ht="18.75">
      <c r="A3" s="47" t="s">
        <v>1</v>
      </c>
    </row>
    <row r="4" spans="1:16" s="47" customFormat="1" ht="18.75"/>
    <row r="5" spans="1:16" s="47" customFormat="1" ht="18.75">
      <c r="A5" s="47" t="s">
        <v>2</v>
      </c>
    </row>
    <row r="7" spans="1:16" s="47" customFormat="1" ht="27" customHeight="1">
      <c r="A7" s="47" t="s">
        <v>3</v>
      </c>
    </row>
    <row r="8" spans="1:16" s="47" customFormat="1" ht="18.75">
      <c r="A8" s="49" t="s">
        <v>4</v>
      </c>
    </row>
    <row r="9" spans="1:16" s="47" customFormat="1" ht="18.75"/>
    <row r="10" spans="1:16" s="47" customFormat="1" ht="18.75">
      <c r="B10" s="59" t="s"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1:16" s="47" customFormat="1" ht="18.75"/>
    <row r="12" spans="1:16" s="47" customFormat="1" ht="18.75">
      <c r="A12" s="60" t="s">
        <v>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</row>
    <row r="13" spans="1:16" s="47" customFormat="1" ht="18.75"/>
    <row r="14" spans="1:16" s="47" customFormat="1" ht="18.75"/>
    <row r="15" spans="1:16" s="47" customFormat="1" ht="18.75"/>
    <row r="16" spans="1:16">
      <c r="C16" s="50"/>
      <c r="D16" s="51"/>
      <c r="E16" s="51"/>
      <c r="F16" s="51"/>
      <c r="G16" s="51"/>
      <c r="H16" s="51"/>
      <c r="I16" s="51"/>
      <c r="J16" s="51"/>
      <c r="K16" s="56"/>
    </row>
    <row r="17" spans="3:11" s="47" customFormat="1" ht="18.75">
      <c r="C17" s="52"/>
      <c r="D17" s="53" t="s">
        <v>7</v>
      </c>
      <c r="E17" s="53"/>
      <c r="F17" s="53"/>
      <c r="G17" s="53"/>
      <c r="H17" s="53"/>
      <c r="I17" s="53"/>
      <c r="J17" s="53"/>
      <c r="K17" s="57"/>
    </row>
    <row r="18" spans="3:11" s="47" customFormat="1" ht="23.45" customHeight="1">
      <c r="C18" s="61" t="s">
        <v>8</v>
      </c>
      <c r="D18" s="62"/>
      <c r="E18" s="62"/>
      <c r="F18" s="62"/>
      <c r="G18" s="62"/>
      <c r="H18" s="62"/>
      <c r="I18" s="62"/>
      <c r="J18" s="62"/>
      <c r="K18" s="63"/>
    </row>
    <row r="19" spans="3:11" s="47" customFormat="1" ht="18.75">
      <c r="C19" s="52"/>
      <c r="D19" s="53"/>
      <c r="E19" s="53"/>
      <c r="F19" s="53"/>
      <c r="G19" s="53"/>
      <c r="H19" s="53"/>
      <c r="I19" s="53"/>
      <c r="J19" s="53"/>
      <c r="K19" s="57"/>
    </row>
    <row r="20" spans="3:11" s="47" customFormat="1" ht="18.75">
      <c r="C20" s="64" t="s">
        <v>9</v>
      </c>
      <c r="D20" s="65"/>
      <c r="E20" s="65"/>
      <c r="F20" s="65"/>
      <c r="G20" s="65"/>
      <c r="H20" s="65"/>
      <c r="I20" s="65"/>
      <c r="J20" s="65"/>
      <c r="K20" s="66"/>
    </row>
    <row r="21" spans="3:11" s="47" customFormat="1" ht="18.75">
      <c r="C21" s="52"/>
      <c r="D21" s="53"/>
      <c r="E21" s="53"/>
      <c r="F21" s="53"/>
      <c r="G21" s="53"/>
      <c r="H21" s="53"/>
      <c r="I21" s="53"/>
      <c r="J21" s="53"/>
      <c r="K21" s="57"/>
    </row>
    <row r="22" spans="3:11" s="47" customFormat="1" ht="18.75">
      <c r="C22" s="52"/>
      <c r="D22" s="53"/>
      <c r="E22" s="53"/>
      <c r="F22" s="53"/>
      <c r="G22" s="53" t="s">
        <v>10</v>
      </c>
      <c r="H22" s="53"/>
      <c r="I22" s="53"/>
      <c r="J22" s="53"/>
      <c r="K22" s="57"/>
    </row>
    <row r="23" spans="3:11" s="47" customFormat="1" ht="18.75">
      <c r="C23" s="54"/>
      <c r="D23" s="55"/>
      <c r="E23" s="55"/>
      <c r="F23" s="55"/>
      <c r="G23" s="55"/>
      <c r="H23" s="55"/>
      <c r="I23" s="55"/>
      <c r="J23" s="55"/>
      <c r="K23" s="58"/>
    </row>
    <row r="24" spans="3:11" s="47" customFormat="1" ht="18.75"/>
    <row r="25" spans="3:11" s="47" customFormat="1" ht="18.75"/>
    <row r="26" spans="3:11" s="47" customFormat="1" ht="18.75"/>
  </sheetData>
  <mergeCells count="4">
    <mergeCell ref="B10:P10"/>
    <mergeCell ref="A12:N12"/>
    <mergeCell ref="C18:K18"/>
    <mergeCell ref="C20:K20"/>
  </mergeCells>
  <phoneticPr fontId="31"/>
  <hyperlinks>
    <hyperlink ref="C18" r:id="rId1"/>
  </hyperlinks>
  <pageMargins left="0.69930555555555596" right="0.69930555555555596" top="0.75" bottom="0.75" header="0.3" footer="0.3"/>
  <pageSetup paperSize="9" scale="9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workbookViewId="0">
      <selection activeCell="AU12" sqref="AU12"/>
    </sheetView>
  </sheetViews>
  <sheetFormatPr defaultColWidth="9" defaultRowHeight="24.95" customHeight="1"/>
  <cols>
    <col min="1" max="1" width="3.5" style="19" customWidth="1"/>
    <col min="2" max="10" width="2.5" style="19" customWidth="1"/>
    <col min="11" max="11" width="2.875" style="19" customWidth="1"/>
    <col min="12" max="52" width="2.5" style="19" customWidth="1"/>
    <col min="53" max="16384" width="9" style="19"/>
  </cols>
  <sheetData>
    <row r="1" spans="1:36" ht="24.95" customHeight="1">
      <c r="B1" s="67" t="s">
        <v>11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</row>
    <row r="2" spans="1:36" ht="23.25" customHeight="1">
      <c r="B2" s="68" t="s">
        <v>12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</row>
    <row r="3" spans="1:36" ht="23.25" customHeight="1">
      <c r="B3" s="69" t="s">
        <v>13</v>
      </c>
      <c r="C3" s="70"/>
      <c r="D3" s="70"/>
      <c r="E3" s="70"/>
      <c r="F3" s="71"/>
      <c r="G3" s="72"/>
      <c r="H3" s="73"/>
      <c r="I3" s="73"/>
      <c r="J3" s="73"/>
      <c r="K3" s="74" t="s">
        <v>14</v>
      </c>
      <c r="L3" s="75"/>
      <c r="M3" s="75"/>
      <c r="N3" s="75"/>
      <c r="O3" s="72"/>
      <c r="P3" s="73"/>
      <c r="Q3" s="73"/>
      <c r="R3" s="76"/>
      <c r="S3" s="77" t="s">
        <v>15</v>
      </c>
      <c r="T3" s="77"/>
      <c r="U3" s="77"/>
      <c r="V3" s="77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9"/>
    </row>
    <row r="4" spans="1:36" ht="23.25" customHeight="1">
      <c r="B4" s="80" t="s">
        <v>16</v>
      </c>
      <c r="C4" s="81"/>
      <c r="D4" s="81"/>
      <c r="E4" s="81"/>
      <c r="F4" s="82"/>
      <c r="G4" s="83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  <c r="W4" s="86" t="s">
        <v>17</v>
      </c>
      <c r="X4" s="87"/>
      <c r="Y4" s="87"/>
      <c r="Z4" s="87"/>
      <c r="AA4" s="88"/>
      <c r="AB4" s="89"/>
      <c r="AC4" s="89"/>
      <c r="AD4" s="89"/>
      <c r="AE4" s="89"/>
      <c r="AF4" s="89"/>
      <c r="AG4" s="89"/>
      <c r="AH4" s="89"/>
      <c r="AI4" s="89"/>
      <c r="AJ4" s="90"/>
    </row>
    <row r="5" spans="1:36" ht="23.25" customHeight="1">
      <c r="B5" s="91" t="s">
        <v>18</v>
      </c>
      <c r="C5" s="92"/>
      <c r="D5" s="92"/>
      <c r="E5" s="92"/>
      <c r="F5" s="93"/>
      <c r="G5" s="94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6"/>
      <c r="W5" s="97" t="s">
        <v>19</v>
      </c>
      <c r="X5" s="98"/>
      <c r="Y5" s="98"/>
      <c r="Z5" s="99"/>
      <c r="AA5" s="100"/>
      <c r="AB5" s="101"/>
      <c r="AC5" s="101"/>
      <c r="AD5" s="101"/>
      <c r="AE5" s="101"/>
      <c r="AF5" s="101"/>
      <c r="AG5" s="101"/>
      <c r="AH5" s="101"/>
      <c r="AI5" s="101"/>
      <c r="AJ5" s="102"/>
    </row>
    <row r="6" spans="1:36" ht="23.25" customHeight="1">
      <c r="B6" s="103" t="s">
        <v>20</v>
      </c>
      <c r="C6" s="104"/>
      <c r="D6" s="104"/>
      <c r="E6" s="104"/>
      <c r="F6" s="105"/>
      <c r="G6" s="106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8"/>
      <c r="W6" s="109" t="s">
        <v>21</v>
      </c>
      <c r="X6" s="110"/>
      <c r="Y6" s="110"/>
      <c r="Z6" s="111"/>
      <c r="AA6" s="112"/>
      <c r="AB6" s="113"/>
      <c r="AC6" s="113"/>
      <c r="AD6" s="113"/>
      <c r="AE6" s="113"/>
      <c r="AF6" s="113"/>
      <c r="AG6" s="113"/>
      <c r="AH6" s="113"/>
      <c r="AI6" s="113"/>
      <c r="AJ6" s="114"/>
    </row>
    <row r="7" spans="1:36" ht="23.25" customHeight="1">
      <c r="B7" s="115" t="s">
        <v>22</v>
      </c>
      <c r="C7" s="116"/>
      <c r="D7" s="116"/>
      <c r="E7" s="116"/>
      <c r="F7" s="117"/>
      <c r="G7" s="72" t="s">
        <v>23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6"/>
    </row>
    <row r="8" spans="1:36" ht="23.25" customHeight="1">
      <c r="B8" s="118" t="s">
        <v>24</v>
      </c>
      <c r="C8" s="118"/>
      <c r="D8" s="118"/>
      <c r="E8" s="118"/>
      <c r="F8" s="118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8" t="s">
        <v>25</v>
      </c>
      <c r="T8" s="118"/>
      <c r="U8" s="118"/>
      <c r="V8" s="118"/>
      <c r="W8" s="118"/>
      <c r="X8" s="120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2"/>
    </row>
    <row r="9" spans="1:36" ht="23.25" customHeight="1">
      <c r="B9" s="118" t="s">
        <v>26</v>
      </c>
      <c r="C9" s="118"/>
      <c r="D9" s="118"/>
      <c r="E9" s="118"/>
      <c r="F9" s="118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8" t="s">
        <v>27</v>
      </c>
      <c r="T9" s="118"/>
      <c r="U9" s="118"/>
      <c r="V9" s="118"/>
      <c r="W9" s="118"/>
      <c r="X9" s="72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6"/>
    </row>
    <row r="10" spans="1:36" ht="23.25" customHeight="1">
      <c r="B10" s="80" t="s">
        <v>28</v>
      </c>
      <c r="C10" s="81"/>
      <c r="D10" s="81"/>
      <c r="E10" s="81"/>
      <c r="F10" s="82"/>
      <c r="G10" s="77" t="s">
        <v>29</v>
      </c>
      <c r="H10" s="77"/>
      <c r="I10" s="97"/>
      <c r="J10" s="76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77" t="s">
        <v>30</v>
      </c>
      <c r="W10" s="97"/>
      <c r="X10" s="76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</row>
    <row r="11" spans="1:36" ht="23.25" customHeight="1">
      <c r="B11" s="129"/>
      <c r="C11" s="130"/>
      <c r="D11" s="130"/>
      <c r="E11" s="130"/>
      <c r="F11" s="131"/>
      <c r="G11" s="77" t="s">
        <v>31</v>
      </c>
      <c r="H11" s="77"/>
      <c r="I11" s="97"/>
      <c r="J11" s="76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77" t="s">
        <v>30</v>
      </c>
      <c r="W11" s="97"/>
      <c r="X11" s="76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</row>
    <row r="12" spans="1:36" ht="23.25" customHeight="1">
      <c r="B12" s="91"/>
      <c r="C12" s="92"/>
      <c r="D12" s="92"/>
      <c r="E12" s="92"/>
      <c r="F12" s="93"/>
      <c r="G12" s="77" t="s">
        <v>32</v>
      </c>
      <c r="H12" s="77"/>
      <c r="I12" s="97"/>
      <c r="J12" s="76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77" t="s">
        <v>33</v>
      </c>
      <c r="W12" s="97"/>
      <c r="X12" s="76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</row>
    <row r="13" spans="1:36" ht="15.75" customHeight="1">
      <c r="B13" s="42"/>
      <c r="C13" s="42"/>
      <c r="D13" s="42"/>
      <c r="E13" s="42"/>
      <c r="F13" s="42"/>
      <c r="G13" s="42"/>
      <c r="H13" s="42"/>
      <c r="I13" s="42"/>
      <c r="J13" s="42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</row>
    <row r="14" spans="1:36" ht="22.5" customHeight="1">
      <c r="B14" s="77" t="s">
        <v>34</v>
      </c>
      <c r="C14" s="77"/>
      <c r="D14" s="77"/>
      <c r="E14" s="77" t="s">
        <v>35</v>
      </c>
      <c r="F14" s="77"/>
      <c r="G14" s="77"/>
      <c r="H14" s="77"/>
      <c r="I14" s="77"/>
      <c r="J14" s="77"/>
      <c r="K14" s="77"/>
      <c r="L14" s="77" t="s">
        <v>16</v>
      </c>
      <c r="M14" s="77"/>
      <c r="N14" s="77"/>
      <c r="O14" s="77"/>
      <c r="P14" s="77"/>
      <c r="Q14" s="77"/>
      <c r="R14" s="77"/>
      <c r="S14" s="77"/>
      <c r="T14" s="77" t="s">
        <v>36</v>
      </c>
      <c r="U14" s="77"/>
      <c r="V14" s="77"/>
      <c r="W14" s="77"/>
      <c r="X14" s="77" t="s">
        <v>37</v>
      </c>
      <c r="Y14" s="77"/>
      <c r="Z14" s="77"/>
      <c r="AA14" s="77"/>
      <c r="AB14" s="77" t="s">
        <v>38</v>
      </c>
      <c r="AC14" s="77"/>
      <c r="AD14" s="77"/>
      <c r="AE14" s="77"/>
      <c r="AF14" s="77"/>
      <c r="AG14" s="77"/>
      <c r="AH14" s="77"/>
      <c r="AI14" s="77"/>
      <c r="AJ14" s="77"/>
    </row>
    <row r="15" spans="1:36" ht="22.5" customHeight="1">
      <c r="A15" s="19">
        <v>1</v>
      </c>
      <c r="B15" s="119"/>
      <c r="C15" s="119"/>
      <c r="D15" s="119"/>
      <c r="E15" s="72"/>
      <c r="F15" s="73"/>
      <c r="G15" s="73"/>
      <c r="H15" s="73"/>
      <c r="I15" s="73"/>
      <c r="J15" s="73"/>
      <c r="K15" s="76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72"/>
      <c r="AC15" s="73"/>
      <c r="AD15" s="73"/>
      <c r="AE15" s="73"/>
      <c r="AF15" s="73"/>
      <c r="AG15" s="73"/>
      <c r="AH15" s="73"/>
      <c r="AI15" s="73"/>
      <c r="AJ15" s="76"/>
    </row>
    <row r="16" spans="1:36" ht="22.5" customHeight="1">
      <c r="A16" s="19">
        <v>2</v>
      </c>
      <c r="B16" s="119"/>
      <c r="C16" s="119"/>
      <c r="D16" s="119"/>
      <c r="E16" s="72"/>
      <c r="F16" s="73"/>
      <c r="G16" s="73"/>
      <c r="H16" s="73"/>
      <c r="I16" s="73"/>
      <c r="J16" s="73"/>
      <c r="K16" s="76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72"/>
      <c r="AC16" s="73"/>
      <c r="AD16" s="73"/>
      <c r="AE16" s="73"/>
      <c r="AF16" s="73"/>
      <c r="AG16" s="73"/>
      <c r="AH16" s="73"/>
      <c r="AI16" s="73"/>
      <c r="AJ16" s="76"/>
    </row>
    <row r="17" spans="1:36" ht="22.5" customHeight="1">
      <c r="A17" s="19">
        <v>3</v>
      </c>
      <c r="B17" s="119"/>
      <c r="C17" s="119"/>
      <c r="D17" s="119"/>
      <c r="E17" s="72"/>
      <c r="F17" s="73"/>
      <c r="G17" s="73"/>
      <c r="H17" s="73"/>
      <c r="I17" s="73"/>
      <c r="J17" s="73"/>
      <c r="K17" s="76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72"/>
      <c r="AC17" s="73"/>
      <c r="AD17" s="73"/>
      <c r="AE17" s="73"/>
      <c r="AF17" s="73"/>
      <c r="AG17" s="73"/>
      <c r="AH17" s="73"/>
      <c r="AI17" s="73"/>
      <c r="AJ17" s="76"/>
    </row>
    <row r="18" spans="1:36" ht="22.5" customHeight="1">
      <c r="A18" s="19">
        <v>4</v>
      </c>
      <c r="B18" s="119"/>
      <c r="C18" s="119"/>
      <c r="D18" s="119"/>
      <c r="E18" s="72"/>
      <c r="F18" s="73"/>
      <c r="G18" s="73"/>
      <c r="H18" s="73"/>
      <c r="I18" s="73"/>
      <c r="J18" s="73"/>
      <c r="K18" s="76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72"/>
      <c r="AC18" s="73"/>
      <c r="AD18" s="73"/>
      <c r="AE18" s="73"/>
      <c r="AF18" s="73"/>
      <c r="AG18" s="73"/>
      <c r="AH18" s="73"/>
      <c r="AI18" s="73"/>
      <c r="AJ18" s="76"/>
    </row>
    <row r="19" spans="1:36" ht="22.5" customHeight="1">
      <c r="A19" s="19">
        <v>5</v>
      </c>
      <c r="B19" s="119"/>
      <c r="C19" s="119"/>
      <c r="D19" s="119"/>
      <c r="E19" s="72"/>
      <c r="F19" s="73"/>
      <c r="G19" s="73"/>
      <c r="H19" s="73"/>
      <c r="I19" s="73"/>
      <c r="J19" s="73"/>
      <c r="K19" s="76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72"/>
      <c r="AC19" s="73"/>
      <c r="AD19" s="73"/>
      <c r="AE19" s="73"/>
      <c r="AF19" s="73"/>
      <c r="AG19" s="73"/>
      <c r="AH19" s="73"/>
      <c r="AI19" s="73"/>
      <c r="AJ19" s="76"/>
    </row>
    <row r="20" spans="1:36" ht="22.5" customHeight="1">
      <c r="A20" s="19">
        <v>6</v>
      </c>
      <c r="B20" s="119"/>
      <c r="C20" s="119"/>
      <c r="D20" s="119"/>
      <c r="E20" s="72"/>
      <c r="F20" s="73"/>
      <c r="G20" s="73"/>
      <c r="H20" s="73"/>
      <c r="I20" s="73"/>
      <c r="J20" s="73"/>
      <c r="K20" s="76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72"/>
      <c r="AC20" s="73"/>
      <c r="AD20" s="73"/>
      <c r="AE20" s="73"/>
      <c r="AF20" s="73"/>
      <c r="AG20" s="73"/>
      <c r="AH20" s="73"/>
      <c r="AI20" s="73"/>
      <c r="AJ20" s="76"/>
    </row>
    <row r="21" spans="1:36" ht="22.5" customHeight="1">
      <c r="A21" s="19">
        <v>7</v>
      </c>
      <c r="B21" s="119"/>
      <c r="C21" s="119"/>
      <c r="D21" s="119"/>
      <c r="E21" s="72"/>
      <c r="F21" s="73"/>
      <c r="G21" s="73"/>
      <c r="H21" s="73"/>
      <c r="I21" s="73"/>
      <c r="J21" s="73"/>
      <c r="K21" s="76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72"/>
      <c r="AC21" s="73"/>
      <c r="AD21" s="73"/>
      <c r="AE21" s="73"/>
      <c r="AF21" s="73"/>
      <c r="AG21" s="73"/>
      <c r="AH21" s="73"/>
      <c r="AI21" s="73"/>
      <c r="AJ21" s="76"/>
    </row>
    <row r="22" spans="1:36" ht="22.5" customHeight="1">
      <c r="A22" s="19">
        <v>8</v>
      </c>
      <c r="B22" s="119"/>
      <c r="C22" s="119"/>
      <c r="D22" s="119"/>
      <c r="E22" s="72"/>
      <c r="F22" s="73"/>
      <c r="G22" s="73"/>
      <c r="H22" s="73"/>
      <c r="I22" s="73"/>
      <c r="J22" s="73"/>
      <c r="K22" s="76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72"/>
      <c r="AC22" s="73"/>
      <c r="AD22" s="73"/>
      <c r="AE22" s="73"/>
      <c r="AF22" s="73"/>
      <c r="AG22" s="73"/>
      <c r="AH22" s="73"/>
      <c r="AI22" s="73"/>
      <c r="AJ22" s="76"/>
    </row>
    <row r="23" spans="1:36" ht="22.5" customHeight="1">
      <c r="A23" s="19">
        <v>9</v>
      </c>
      <c r="B23" s="119"/>
      <c r="C23" s="119"/>
      <c r="D23" s="119"/>
      <c r="E23" s="72"/>
      <c r="F23" s="73"/>
      <c r="G23" s="73"/>
      <c r="H23" s="73"/>
      <c r="I23" s="73"/>
      <c r="J23" s="73"/>
      <c r="K23" s="76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72"/>
      <c r="AC23" s="73"/>
      <c r="AD23" s="73"/>
      <c r="AE23" s="73"/>
      <c r="AF23" s="73"/>
      <c r="AG23" s="73"/>
      <c r="AH23" s="73"/>
      <c r="AI23" s="73"/>
      <c r="AJ23" s="76"/>
    </row>
    <row r="24" spans="1:36" ht="22.5" customHeight="1">
      <c r="A24" s="19">
        <v>10</v>
      </c>
      <c r="B24" s="119"/>
      <c r="C24" s="119"/>
      <c r="D24" s="119"/>
      <c r="E24" s="72"/>
      <c r="F24" s="73"/>
      <c r="G24" s="73"/>
      <c r="H24" s="73"/>
      <c r="I24" s="73"/>
      <c r="J24" s="73"/>
      <c r="K24" s="76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72"/>
      <c r="AC24" s="73"/>
      <c r="AD24" s="73"/>
      <c r="AE24" s="73"/>
      <c r="AF24" s="73"/>
      <c r="AG24" s="73"/>
      <c r="AH24" s="73"/>
      <c r="AI24" s="73"/>
      <c r="AJ24" s="76"/>
    </row>
    <row r="25" spans="1:36" ht="22.5" customHeight="1">
      <c r="A25" s="19">
        <v>11</v>
      </c>
      <c r="B25" s="119"/>
      <c r="C25" s="119"/>
      <c r="D25" s="119"/>
      <c r="E25" s="72"/>
      <c r="F25" s="73"/>
      <c r="G25" s="73"/>
      <c r="H25" s="73"/>
      <c r="I25" s="73"/>
      <c r="J25" s="73"/>
      <c r="K25" s="76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72"/>
      <c r="AC25" s="73"/>
      <c r="AD25" s="73"/>
      <c r="AE25" s="73"/>
      <c r="AF25" s="73"/>
      <c r="AG25" s="73"/>
      <c r="AH25" s="73"/>
      <c r="AI25" s="73"/>
      <c r="AJ25" s="76"/>
    </row>
    <row r="26" spans="1:36" ht="22.5" customHeight="1">
      <c r="A26" s="19">
        <v>12</v>
      </c>
      <c r="B26" s="119"/>
      <c r="C26" s="119"/>
      <c r="D26" s="119"/>
      <c r="E26" s="72"/>
      <c r="F26" s="73"/>
      <c r="G26" s="73"/>
      <c r="H26" s="73"/>
      <c r="I26" s="73"/>
      <c r="J26" s="73"/>
      <c r="K26" s="76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72"/>
      <c r="AC26" s="73"/>
      <c r="AD26" s="73"/>
      <c r="AE26" s="73"/>
      <c r="AF26" s="73"/>
      <c r="AG26" s="73"/>
      <c r="AH26" s="73"/>
      <c r="AI26" s="73"/>
      <c r="AJ26" s="76"/>
    </row>
    <row r="27" spans="1:36" ht="22.5" customHeight="1">
      <c r="A27" s="19">
        <v>13</v>
      </c>
      <c r="B27" s="119"/>
      <c r="C27" s="119"/>
      <c r="D27" s="119"/>
      <c r="E27" s="72"/>
      <c r="F27" s="73"/>
      <c r="G27" s="73"/>
      <c r="H27" s="73"/>
      <c r="I27" s="73"/>
      <c r="J27" s="73"/>
      <c r="K27" s="76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72"/>
      <c r="AC27" s="73"/>
      <c r="AD27" s="73"/>
      <c r="AE27" s="73"/>
      <c r="AF27" s="73"/>
      <c r="AG27" s="73"/>
      <c r="AH27" s="73"/>
      <c r="AI27" s="73"/>
      <c r="AJ27" s="76"/>
    </row>
    <row r="28" spans="1:36" ht="22.5" customHeight="1">
      <c r="A28" s="19">
        <v>14</v>
      </c>
      <c r="B28" s="119"/>
      <c r="C28" s="119"/>
      <c r="D28" s="119"/>
      <c r="E28" s="72"/>
      <c r="F28" s="73"/>
      <c r="G28" s="73"/>
      <c r="H28" s="73"/>
      <c r="I28" s="73"/>
      <c r="J28" s="73"/>
      <c r="K28" s="76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72"/>
      <c r="AC28" s="73"/>
      <c r="AD28" s="73"/>
      <c r="AE28" s="73"/>
      <c r="AF28" s="73"/>
      <c r="AG28" s="73"/>
      <c r="AH28" s="73"/>
      <c r="AI28" s="73"/>
      <c r="AJ28" s="76"/>
    </row>
    <row r="29" spans="1:36" ht="22.5" customHeight="1">
      <c r="A29" s="19">
        <v>15</v>
      </c>
      <c r="B29" s="119"/>
      <c r="C29" s="119"/>
      <c r="D29" s="119"/>
      <c r="E29" s="72"/>
      <c r="F29" s="73"/>
      <c r="G29" s="73"/>
      <c r="H29" s="73"/>
      <c r="I29" s="73"/>
      <c r="J29" s="73"/>
      <c r="K29" s="76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72"/>
      <c r="AC29" s="73"/>
      <c r="AD29" s="73"/>
      <c r="AE29" s="73"/>
      <c r="AF29" s="73"/>
      <c r="AG29" s="73"/>
      <c r="AH29" s="73"/>
      <c r="AI29" s="73"/>
      <c r="AJ29" s="76"/>
    </row>
    <row r="30" spans="1:36" ht="22.5" customHeight="1">
      <c r="A30" s="19">
        <v>16</v>
      </c>
      <c r="B30" s="119"/>
      <c r="C30" s="119"/>
      <c r="D30" s="119"/>
      <c r="E30" s="72"/>
      <c r="F30" s="73"/>
      <c r="G30" s="73"/>
      <c r="H30" s="73"/>
      <c r="I30" s="73"/>
      <c r="J30" s="73"/>
      <c r="K30" s="76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72"/>
      <c r="AC30" s="73"/>
      <c r="AD30" s="73"/>
      <c r="AE30" s="73"/>
      <c r="AF30" s="73"/>
      <c r="AG30" s="73"/>
      <c r="AH30" s="73"/>
      <c r="AI30" s="73"/>
      <c r="AJ30" s="76"/>
    </row>
    <row r="31" spans="1:36" ht="22.5" customHeight="1">
      <c r="A31" s="19">
        <v>17</v>
      </c>
      <c r="B31" s="119"/>
      <c r="C31" s="119"/>
      <c r="D31" s="119"/>
      <c r="E31" s="72"/>
      <c r="F31" s="73"/>
      <c r="G31" s="73"/>
      <c r="H31" s="73"/>
      <c r="I31" s="73"/>
      <c r="J31" s="73"/>
      <c r="K31" s="76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72"/>
      <c r="AC31" s="73"/>
      <c r="AD31" s="73"/>
      <c r="AE31" s="73"/>
      <c r="AF31" s="73"/>
      <c r="AG31" s="73"/>
      <c r="AH31" s="73"/>
      <c r="AI31" s="73"/>
      <c r="AJ31" s="76"/>
    </row>
    <row r="32" spans="1:36" ht="22.5" customHeight="1">
      <c r="A32" s="19">
        <v>18</v>
      </c>
      <c r="B32" s="119"/>
      <c r="C32" s="119"/>
      <c r="D32" s="119"/>
      <c r="E32" s="72"/>
      <c r="F32" s="73"/>
      <c r="G32" s="73"/>
      <c r="H32" s="73"/>
      <c r="I32" s="73"/>
      <c r="J32" s="73"/>
      <c r="K32" s="76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72"/>
      <c r="AC32" s="73"/>
      <c r="AD32" s="73"/>
      <c r="AE32" s="73"/>
      <c r="AF32" s="73"/>
      <c r="AG32" s="73"/>
      <c r="AH32" s="73"/>
      <c r="AI32" s="73"/>
      <c r="AJ32" s="76"/>
    </row>
    <row r="33" spans="1:36" ht="22.5" customHeight="1">
      <c r="A33" s="19">
        <v>19</v>
      </c>
      <c r="B33" s="119"/>
      <c r="C33" s="119"/>
      <c r="D33" s="119"/>
      <c r="E33" s="72"/>
      <c r="F33" s="73"/>
      <c r="G33" s="73"/>
      <c r="H33" s="73"/>
      <c r="I33" s="73"/>
      <c r="J33" s="73"/>
      <c r="K33" s="76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72"/>
      <c r="AC33" s="73"/>
      <c r="AD33" s="73"/>
      <c r="AE33" s="73"/>
      <c r="AF33" s="73"/>
      <c r="AG33" s="73"/>
      <c r="AH33" s="73"/>
      <c r="AI33" s="73"/>
      <c r="AJ33" s="76"/>
    </row>
    <row r="34" spans="1:36" ht="22.5" customHeight="1">
      <c r="A34" s="19">
        <v>20</v>
      </c>
      <c r="B34" s="119"/>
      <c r="C34" s="119"/>
      <c r="D34" s="119"/>
      <c r="E34" s="72"/>
      <c r="F34" s="73"/>
      <c r="G34" s="73"/>
      <c r="H34" s="73"/>
      <c r="I34" s="73"/>
      <c r="J34" s="73"/>
      <c r="K34" s="76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72"/>
      <c r="AC34" s="73"/>
      <c r="AD34" s="73"/>
      <c r="AE34" s="73"/>
      <c r="AF34" s="73"/>
      <c r="AG34" s="73"/>
      <c r="AH34" s="73"/>
      <c r="AI34" s="73"/>
      <c r="AJ34" s="76"/>
    </row>
    <row r="35" spans="1:36" ht="24.95" customHeight="1">
      <c r="B35" s="123" t="s">
        <v>39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</row>
    <row r="36" spans="1:36" ht="11.25" customHeight="1">
      <c r="B36" s="42"/>
      <c r="C36" s="42"/>
      <c r="D36" s="42"/>
      <c r="E36" s="42"/>
      <c r="F36" s="42"/>
      <c r="G36" s="42"/>
      <c r="H36" s="42"/>
      <c r="I36" s="42"/>
      <c r="J36" s="42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 t="s">
        <v>40</v>
      </c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</row>
    <row r="37" spans="1:36" ht="24.95" customHeight="1">
      <c r="B37" s="124" t="s">
        <v>41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</row>
    <row r="38" spans="1:36" s="18" customFormat="1" ht="24.95" customHeight="1">
      <c r="B38" s="125" t="s">
        <v>42</v>
      </c>
      <c r="C38" s="125"/>
      <c r="D38" s="125">
        <v>4</v>
      </c>
      <c r="E38" s="125"/>
      <c r="F38" s="43" t="s">
        <v>43</v>
      </c>
      <c r="G38" s="126"/>
      <c r="H38" s="126"/>
      <c r="I38" s="43" t="s">
        <v>44</v>
      </c>
      <c r="J38" s="126"/>
      <c r="K38" s="126"/>
      <c r="L38" s="43" t="s">
        <v>45</v>
      </c>
      <c r="M38" s="45"/>
      <c r="N38" s="127" t="s">
        <v>46</v>
      </c>
      <c r="O38" s="127"/>
      <c r="P38" s="127"/>
      <c r="Q38" s="127"/>
      <c r="R38" s="127"/>
      <c r="S38" s="46" t="s">
        <v>47</v>
      </c>
      <c r="T38" s="46"/>
      <c r="U38" s="46"/>
      <c r="V38" s="46"/>
      <c r="W38" s="46"/>
      <c r="X38" s="46"/>
      <c r="Y38" s="128" t="s">
        <v>48</v>
      </c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</row>
  </sheetData>
  <sheetProtection algorithmName="SHA-512" hashValue="8fzUgKVkW01MktPXz1+J1FBmVsIWteEDFnnmkutFyDxD+HO3qENV7d4qtqEofC311PIqYiS+ARUsePrb4/mdXw==" saltValue="z2PocyAr1LCx+uhuvOvPXA==" spinCount="100000" sheet="1"/>
  <mergeCells count="177">
    <mergeCell ref="B35:AJ35"/>
    <mergeCell ref="B37:AJ37"/>
    <mergeCell ref="B38:C38"/>
    <mergeCell ref="D38:E38"/>
    <mergeCell ref="G38:H38"/>
    <mergeCell ref="J38:K38"/>
    <mergeCell ref="N38:R38"/>
    <mergeCell ref="Y38:AJ38"/>
    <mergeCell ref="B10:F12"/>
    <mergeCell ref="B33:D33"/>
    <mergeCell ref="E33:K33"/>
    <mergeCell ref="L33:S33"/>
    <mergeCell ref="T33:W33"/>
    <mergeCell ref="X33:AA33"/>
    <mergeCell ref="AB33:AJ33"/>
    <mergeCell ref="B34:D34"/>
    <mergeCell ref="E34:K34"/>
    <mergeCell ref="L34:S34"/>
    <mergeCell ref="T34:W34"/>
    <mergeCell ref="X34:AA34"/>
    <mergeCell ref="AB34:AJ34"/>
    <mergeCell ref="B31:D31"/>
    <mergeCell ref="E31:K31"/>
    <mergeCell ref="L31:S31"/>
    <mergeCell ref="T31:W31"/>
    <mergeCell ref="X31:AA31"/>
    <mergeCell ref="AB31:AJ31"/>
    <mergeCell ref="B32:D32"/>
    <mergeCell ref="E32:K32"/>
    <mergeCell ref="L32:S32"/>
    <mergeCell ref="T32:W32"/>
    <mergeCell ref="X32:AA32"/>
    <mergeCell ref="AB32:AJ32"/>
    <mergeCell ref="B29:D29"/>
    <mergeCell ref="E29:K29"/>
    <mergeCell ref="L29:S29"/>
    <mergeCell ref="T29:W29"/>
    <mergeCell ref="X29:AA29"/>
    <mergeCell ref="AB29:AJ29"/>
    <mergeCell ref="B30:D30"/>
    <mergeCell ref="E30:K30"/>
    <mergeCell ref="L30:S30"/>
    <mergeCell ref="T30:W30"/>
    <mergeCell ref="X30:AA30"/>
    <mergeCell ref="AB30:AJ30"/>
    <mergeCell ref="B27:D27"/>
    <mergeCell ref="E27:K27"/>
    <mergeCell ref="L27:S27"/>
    <mergeCell ref="T27:W27"/>
    <mergeCell ref="X27:AA27"/>
    <mergeCell ref="AB27:AJ27"/>
    <mergeCell ref="B28:D28"/>
    <mergeCell ref="E28:K28"/>
    <mergeCell ref="L28:S28"/>
    <mergeCell ref="T28:W28"/>
    <mergeCell ref="X28:AA28"/>
    <mergeCell ref="AB28:AJ28"/>
    <mergeCell ref="B25:D25"/>
    <mergeCell ref="E25:K25"/>
    <mergeCell ref="L25:S25"/>
    <mergeCell ref="T25:W25"/>
    <mergeCell ref="X25:AA25"/>
    <mergeCell ref="AB25:AJ25"/>
    <mergeCell ref="B26:D26"/>
    <mergeCell ref="E26:K26"/>
    <mergeCell ref="L26:S26"/>
    <mergeCell ref="T26:W26"/>
    <mergeCell ref="X26:AA26"/>
    <mergeCell ref="AB26:AJ26"/>
    <mergeCell ref="B23:D23"/>
    <mergeCell ref="E23:K23"/>
    <mergeCell ref="L23:S23"/>
    <mergeCell ref="T23:W23"/>
    <mergeCell ref="X23:AA23"/>
    <mergeCell ref="AB23:AJ23"/>
    <mergeCell ref="B24:D24"/>
    <mergeCell ref="E24:K24"/>
    <mergeCell ref="L24:S24"/>
    <mergeCell ref="T24:W24"/>
    <mergeCell ref="X24:AA24"/>
    <mergeCell ref="AB24:AJ24"/>
    <mergeCell ref="B21:D21"/>
    <mergeCell ref="E21:K21"/>
    <mergeCell ref="L21:S21"/>
    <mergeCell ref="T21:W21"/>
    <mergeCell ref="X21:AA21"/>
    <mergeCell ref="AB21:AJ21"/>
    <mergeCell ref="B22:D22"/>
    <mergeCell ref="E22:K22"/>
    <mergeCell ref="L22:S22"/>
    <mergeCell ref="T22:W22"/>
    <mergeCell ref="X22:AA22"/>
    <mergeCell ref="AB22:AJ22"/>
    <mergeCell ref="B19:D19"/>
    <mergeCell ref="E19:K19"/>
    <mergeCell ref="L19:S19"/>
    <mergeCell ref="T19:W19"/>
    <mergeCell ref="X19:AA19"/>
    <mergeCell ref="AB19:AJ19"/>
    <mergeCell ref="B20:D20"/>
    <mergeCell ref="E20:K20"/>
    <mergeCell ref="L20:S20"/>
    <mergeCell ref="T20:W20"/>
    <mergeCell ref="X20:AA20"/>
    <mergeCell ref="AB20:AJ20"/>
    <mergeCell ref="B17:D17"/>
    <mergeCell ref="E17:K17"/>
    <mergeCell ref="L17:S17"/>
    <mergeCell ref="T17:W17"/>
    <mergeCell ref="X17:AA17"/>
    <mergeCell ref="AB17:AJ17"/>
    <mergeCell ref="B18:D18"/>
    <mergeCell ref="E18:K18"/>
    <mergeCell ref="L18:S18"/>
    <mergeCell ref="T18:W18"/>
    <mergeCell ref="X18:AA18"/>
    <mergeCell ref="AB18:AJ18"/>
    <mergeCell ref="B15:D15"/>
    <mergeCell ref="E15:K15"/>
    <mergeCell ref="L15:S15"/>
    <mergeCell ref="T15:W15"/>
    <mergeCell ref="X15:AA15"/>
    <mergeCell ref="AB15:AJ15"/>
    <mergeCell ref="B16:D16"/>
    <mergeCell ref="E16:K16"/>
    <mergeCell ref="L16:S16"/>
    <mergeCell ref="T16:W16"/>
    <mergeCell ref="X16:AA16"/>
    <mergeCell ref="AB16:AJ16"/>
    <mergeCell ref="G11:I11"/>
    <mergeCell ref="J11:U11"/>
    <mergeCell ref="V11:W11"/>
    <mergeCell ref="X11:AJ11"/>
    <mergeCell ref="G12:I12"/>
    <mergeCell ref="J12:U12"/>
    <mergeCell ref="V12:W12"/>
    <mergeCell ref="X12:AJ12"/>
    <mergeCell ref="B14:D14"/>
    <mergeCell ref="E14:K14"/>
    <mergeCell ref="L14:S14"/>
    <mergeCell ref="T14:W14"/>
    <mergeCell ref="X14:AA14"/>
    <mergeCell ref="AB14:AJ14"/>
    <mergeCell ref="B8:F8"/>
    <mergeCell ref="G8:R8"/>
    <mergeCell ref="S8:W8"/>
    <mergeCell ref="X8:AJ8"/>
    <mergeCell ref="B9:F9"/>
    <mergeCell ref="G9:R9"/>
    <mergeCell ref="S9:W9"/>
    <mergeCell ref="X9:AJ9"/>
    <mergeCell ref="G10:I10"/>
    <mergeCell ref="J10:U10"/>
    <mergeCell ref="V10:W10"/>
    <mergeCell ref="X10:AJ10"/>
    <mergeCell ref="B5:F5"/>
    <mergeCell ref="G5:V5"/>
    <mergeCell ref="W5:Z5"/>
    <mergeCell ref="AA5:AJ5"/>
    <mergeCell ref="B6:F6"/>
    <mergeCell ref="G6:V6"/>
    <mergeCell ref="W6:Z6"/>
    <mergeCell ref="AA6:AJ6"/>
    <mergeCell ref="B7:F7"/>
    <mergeCell ref="G7:AJ7"/>
    <mergeCell ref="B1:AJ1"/>
    <mergeCell ref="B2:AJ2"/>
    <mergeCell ref="B3:F3"/>
    <mergeCell ref="G3:J3"/>
    <mergeCell ref="K3:N3"/>
    <mergeCell ref="O3:R3"/>
    <mergeCell ref="S3:V3"/>
    <mergeCell ref="W3:AJ3"/>
    <mergeCell ref="B4:F4"/>
    <mergeCell ref="G4:V4"/>
    <mergeCell ref="W4:Z4"/>
    <mergeCell ref="AA4:AJ4"/>
  </mergeCells>
  <phoneticPr fontId="31"/>
  <printOptions horizontalCentered="1"/>
  <pageMargins left="0.58888888888888902" right="0.58888888888888902" top="0.78888888888888897" bottom="0.58888888888888902" header="0.50902777777777797" footer="0.50902777777777797"/>
  <pageSetup paperSize="9" scale="94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view="pageBreakPreview" zoomScaleNormal="100" zoomScaleSheetLayoutView="100" workbookViewId="0">
      <selection activeCell="C7" sqref="C7"/>
    </sheetView>
  </sheetViews>
  <sheetFormatPr defaultColWidth="9" defaultRowHeight="24.95" customHeight="1"/>
  <cols>
    <col min="1" max="2" width="4" style="19" customWidth="1"/>
    <col min="3" max="3" width="26.375" style="19" customWidth="1"/>
    <col min="4" max="4" width="13.125" style="19" customWidth="1"/>
    <col min="5" max="5" width="13.375" style="19" customWidth="1"/>
    <col min="6" max="6" width="6.875" style="19" customWidth="1"/>
    <col min="7" max="7" width="18.75" style="19" customWidth="1"/>
    <col min="8" max="23" width="4" style="19" customWidth="1"/>
    <col min="24" max="51" width="2.5" style="19" customWidth="1"/>
    <col min="52" max="16384" width="9" style="19"/>
  </cols>
  <sheetData>
    <row r="1" spans="1:35" ht="35.25" customHeight="1">
      <c r="A1" s="67">
        <f>'①参加申込書（入力）'!W3</f>
        <v>0</v>
      </c>
      <c r="B1" s="67"/>
      <c r="C1" s="67"/>
      <c r="D1" s="67"/>
      <c r="E1" s="67"/>
      <c r="F1" s="67"/>
      <c r="G1" s="67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ht="23.25" customHeight="1">
      <c r="A2" s="132" t="s">
        <v>49</v>
      </c>
      <c r="B2" s="132"/>
      <c r="C2" s="21" t="str">
        <f>IF('①参加申込書（入力）'!G8="","",'①参加申込書（入力）'!G8)</f>
        <v/>
      </c>
      <c r="D2" s="22" t="s">
        <v>50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 ht="23.25" customHeight="1">
      <c r="A3" s="133" t="s">
        <v>51</v>
      </c>
      <c r="B3" s="133"/>
      <c r="C3" s="21" t="str">
        <f>IF('①参加申込書（入力）'!X8="","",'①参加申込書（入力）'!X8)</f>
        <v/>
      </c>
      <c r="D3" s="24" t="s">
        <v>29</v>
      </c>
      <c r="E3" s="24" t="str">
        <f>IF('①参加申込書（入力）'!J10="","",'①参加申込書（入力）'!J10)</f>
        <v/>
      </c>
      <c r="F3" s="24" t="s">
        <v>30</v>
      </c>
      <c r="G3" s="24" t="str">
        <f>IF('①参加申込書（入力）'!X10="","",'①参加申込書（入力）'!X10)</f>
        <v/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 ht="23.25" customHeight="1">
      <c r="A4" s="133" t="s">
        <v>51</v>
      </c>
      <c r="B4" s="133"/>
      <c r="C4" s="23" t="str">
        <f>IF('①参加申込書（入力）'!G9="","",'①参加申込書（入力）'!G9)</f>
        <v/>
      </c>
      <c r="D4" s="24" t="s">
        <v>31</v>
      </c>
      <c r="E4" s="24" t="str">
        <f>IF('①参加申込書（入力）'!J11="","",'①参加申込書（入力）'!J11)</f>
        <v/>
      </c>
      <c r="F4" s="24" t="s">
        <v>30</v>
      </c>
      <c r="G4" s="24" t="str">
        <f>IF('①参加申込書（入力）'!X11="","",'①参加申込書（入力）'!X11)</f>
        <v/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36"/>
      <c r="S4" s="26"/>
      <c r="T4" s="26"/>
      <c r="U4" s="26"/>
      <c r="V4" s="26"/>
      <c r="W4" s="26"/>
      <c r="X4" s="26"/>
      <c r="Y4" s="26"/>
      <c r="Z4" s="26"/>
      <c r="AA4" s="38"/>
      <c r="AB4" s="38"/>
      <c r="AC4" s="38"/>
      <c r="AD4" s="38"/>
      <c r="AE4" s="38"/>
      <c r="AF4" s="38"/>
      <c r="AG4" s="38"/>
      <c r="AH4" s="38"/>
      <c r="AI4" s="38"/>
    </row>
    <row r="5" spans="1:35" ht="23.25" customHeight="1">
      <c r="A5" s="133" t="s">
        <v>51</v>
      </c>
      <c r="B5" s="133"/>
      <c r="C5" s="23" t="str">
        <f>IF('①参加申込書（入力）'!X9="","",'①参加申込書（入力）'!X9)</f>
        <v/>
      </c>
      <c r="D5" s="24" t="s">
        <v>52</v>
      </c>
      <c r="E5" s="24" t="str">
        <f>IF('①参加申込書（入力）'!J12="","",'①参加申込書（入力）'!J12)</f>
        <v/>
      </c>
      <c r="F5" s="24" t="s">
        <v>30</v>
      </c>
      <c r="G5" s="24" t="str">
        <f>IF('①参加申込書（入力）'!X12="","",'①参加申込書（入力）'!X12)</f>
        <v/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39"/>
      <c r="AA5" s="39"/>
      <c r="AB5" s="39"/>
      <c r="AC5" s="39"/>
      <c r="AD5" s="39"/>
      <c r="AE5" s="39"/>
      <c r="AF5" s="39"/>
      <c r="AG5" s="39"/>
      <c r="AH5" s="39"/>
      <c r="AI5" s="39"/>
    </row>
    <row r="6" spans="1:35" ht="23.25" customHeight="1">
      <c r="A6" s="134" t="s">
        <v>53</v>
      </c>
      <c r="B6" s="135"/>
      <c r="C6" s="27" t="s">
        <v>54</v>
      </c>
      <c r="D6" s="27" t="s">
        <v>36</v>
      </c>
      <c r="E6" s="27" t="s">
        <v>55</v>
      </c>
      <c r="F6" s="136" t="s">
        <v>38</v>
      </c>
      <c r="G6" s="137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26.25" customHeight="1">
      <c r="A7" s="138" t="str">
        <f>IF('①参加申込書（入力）'!B15="","",'①参加申込書（入力）'!B15)</f>
        <v/>
      </c>
      <c r="B7" s="139" t="str">
        <f>IF('①参加申込書（入力）'!D15="","",'①参加申込書（入力）'!D15)</f>
        <v/>
      </c>
      <c r="C7" s="28" t="str">
        <f>IF('①参加申込書（入力）'!E15="","",'①参加申込書（入力）'!E15)</f>
        <v/>
      </c>
      <c r="D7" s="28" t="str">
        <f>IF('①参加申込書（入力）'!T15="","",'①参加申込書（入力）'!T15)</f>
        <v/>
      </c>
      <c r="E7" s="28" t="str">
        <f>IF('①参加申込書（入力）'!X15="","",'①参加申込書（入力）'!X15)</f>
        <v/>
      </c>
      <c r="F7" s="140" t="str">
        <f>IF('①参加申込書（入力）'!AB15="","",'①参加申込書（入力）'!AB15)</f>
        <v/>
      </c>
      <c r="G7" s="141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8" spans="1:35" ht="26.25" customHeight="1">
      <c r="A8" s="142" t="str">
        <f>IF('①参加申込書（入力）'!B16="","",'①参加申込書（入力）'!B16)</f>
        <v/>
      </c>
      <c r="B8" s="143" t="str">
        <f>IF('①参加申込書（入力）'!D16="","",'①参加申込書（入力）'!D16)</f>
        <v/>
      </c>
      <c r="C8" s="29" t="str">
        <f>IF('①参加申込書（入力）'!E16="","",'①参加申込書（入力）'!E16)</f>
        <v/>
      </c>
      <c r="D8" s="29" t="str">
        <f>IF('①参加申込書（入力）'!T16="","",'①参加申込書（入力）'!T16)</f>
        <v/>
      </c>
      <c r="E8" s="29" t="str">
        <f>IF('①参加申込書（入力）'!X16="","",'①参加申込書（入力）'!X16)</f>
        <v/>
      </c>
      <c r="F8" s="115" t="str">
        <f>IF('①参加申込書（入力）'!AB16="","",'①参加申込書（入力）'!AB16)</f>
        <v/>
      </c>
      <c r="G8" s="144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 spans="1:35" ht="26.25" customHeight="1">
      <c r="A9" s="142" t="str">
        <f>IF('①参加申込書（入力）'!B17="","",'①参加申込書（入力）'!B17)</f>
        <v/>
      </c>
      <c r="B9" s="143" t="str">
        <f>IF('①参加申込書（入力）'!D17="","",'①参加申込書（入力）'!D17)</f>
        <v/>
      </c>
      <c r="C9" s="29" t="str">
        <f>IF('①参加申込書（入力）'!E17="","",'①参加申込書（入力）'!E17)</f>
        <v/>
      </c>
      <c r="D9" s="29" t="str">
        <f>IF('①参加申込書（入力）'!T17="","",'①参加申込書（入力）'!T17)</f>
        <v/>
      </c>
      <c r="E9" s="29" t="str">
        <f>IF('①参加申込書（入力）'!X17="","",'①参加申込書（入力）'!X17)</f>
        <v/>
      </c>
      <c r="F9" s="115" t="str">
        <f>IF('①参加申込書（入力）'!AB17="","",'①参加申込書（入力）'!AB17)</f>
        <v/>
      </c>
      <c r="G9" s="144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ht="26.25" customHeight="1">
      <c r="A10" s="142" t="str">
        <f>IF('①参加申込書（入力）'!B18="","",'①参加申込書（入力）'!B18)</f>
        <v/>
      </c>
      <c r="B10" s="143" t="str">
        <f>IF('①参加申込書（入力）'!D18="","",'①参加申込書（入力）'!D18)</f>
        <v/>
      </c>
      <c r="C10" s="29" t="str">
        <f>IF('①参加申込書（入力）'!E18="","",'①参加申込書（入力）'!E18)</f>
        <v/>
      </c>
      <c r="D10" s="29" t="str">
        <f>IF('①参加申込書（入力）'!T18="","",'①参加申込書（入力）'!T18)</f>
        <v/>
      </c>
      <c r="E10" s="29" t="str">
        <f>IF('①参加申込書（入力）'!X18="","",'①参加申込書（入力）'!X18)</f>
        <v/>
      </c>
      <c r="F10" s="115" t="str">
        <f>IF('①参加申込書（入力）'!AB18="","",'①参加申込書（入力）'!AB18)</f>
        <v/>
      </c>
      <c r="G10" s="144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ht="26.25" customHeight="1">
      <c r="A11" s="142" t="str">
        <f>IF('①参加申込書（入力）'!B19="","",'①参加申込書（入力）'!B19)</f>
        <v/>
      </c>
      <c r="B11" s="143" t="str">
        <f>IF('①参加申込書（入力）'!D19="","",'①参加申込書（入力）'!D19)</f>
        <v/>
      </c>
      <c r="C11" s="29" t="str">
        <f>IF('①参加申込書（入力）'!E19="","",'①参加申込書（入力）'!E19)</f>
        <v/>
      </c>
      <c r="D11" s="29" t="str">
        <f>IF('①参加申込書（入力）'!T19="","",'①参加申込書（入力）'!T19)</f>
        <v/>
      </c>
      <c r="E11" s="29" t="str">
        <f>IF('①参加申込書（入力）'!X19="","",'①参加申込書（入力）'!X19)</f>
        <v/>
      </c>
      <c r="F11" s="115" t="str">
        <f>IF('①参加申込書（入力）'!AB19="","",'①参加申込書（入力）'!AB19)</f>
        <v/>
      </c>
      <c r="G11" s="144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 ht="26.25" customHeight="1">
      <c r="A12" s="142" t="str">
        <f>IF('①参加申込書（入力）'!B20="","",'①参加申込書（入力）'!B20)</f>
        <v/>
      </c>
      <c r="B12" s="143" t="str">
        <f>IF('①参加申込書（入力）'!D20="","",'①参加申込書（入力）'!D20)</f>
        <v/>
      </c>
      <c r="C12" s="29" t="str">
        <f>IF('①参加申込書（入力）'!E20="","",'①参加申込書（入力）'!E20)</f>
        <v/>
      </c>
      <c r="D12" s="29" t="str">
        <f>IF('①参加申込書（入力）'!T20="","",'①参加申込書（入力）'!T20)</f>
        <v/>
      </c>
      <c r="E12" s="29" t="str">
        <f>IF('①参加申込書（入力）'!X20="","",'①参加申込書（入力）'!X20)</f>
        <v/>
      </c>
      <c r="F12" s="115" t="str">
        <f>IF('①参加申込書（入力）'!AB20="","",'①参加申込書（入力）'!AB20)</f>
        <v/>
      </c>
      <c r="G12" s="14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ht="26.25" customHeight="1">
      <c r="A13" s="142" t="str">
        <f>IF('①参加申込書（入力）'!B21="","",'①参加申込書（入力）'!B21)</f>
        <v/>
      </c>
      <c r="B13" s="143" t="str">
        <f>IF('①参加申込書（入力）'!D21="","",'①参加申込書（入力）'!D21)</f>
        <v/>
      </c>
      <c r="C13" s="29" t="str">
        <f>IF('①参加申込書（入力）'!E21="","",'①参加申込書（入力）'!E21)</f>
        <v/>
      </c>
      <c r="D13" s="29" t="str">
        <f>IF('①参加申込書（入力）'!T21="","",'①参加申込書（入力）'!T21)</f>
        <v/>
      </c>
      <c r="E13" s="29" t="str">
        <f>IF('①参加申込書（入力）'!X21="","",'①参加申込書（入力）'!X21)</f>
        <v/>
      </c>
      <c r="F13" s="115" t="str">
        <f>IF('①参加申込書（入力）'!AB21="","",'①参加申込書（入力）'!AB21)</f>
        <v/>
      </c>
      <c r="G13" s="144"/>
      <c r="H13" s="30"/>
      <c r="I13" s="30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</row>
    <row r="14" spans="1:35" ht="26.25" customHeight="1">
      <c r="A14" s="142" t="str">
        <f>IF('①参加申込書（入力）'!B22="","",'①参加申込書（入力）'!B22)</f>
        <v/>
      </c>
      <c r="B14" s="143" t="str">
        <f>IF('①参加申込書（入力）'!D22="","",'①参加申込書（入力）'!D22)</f>
        <v/>
      </c>
      <c r="C14" s="29" t="str">
        <f>IF('①参加申込書（入力）'!E22="","",'①参加申込書（入力）'!E22)</f>
        <v/>
      </c>
      <c r="D14" s="29" t="str">
        <f>IF('①参加申込書（入力）'!T22="","",'①参加申込書（入力）'!T22)</f>
        <v/>
      </c>
      <c r="E14" s="29" t="str">
        <f>IF('①参加申込書（入力）'!X22="","",'①参加申込書（入力）'!X22)</f>
        <v/>
      </c>
      <c r="F14" s="115" t="str">
        <f>IF('①参加申込書（入力）'!AB22="","",'①参加申込書（入力）'!AB22)</f>
        <v/>
      </c>
      <c r="G14" s="14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ht="26.25" customHeight="1">
      <c r="A15" s="142" t="str">
        <f>IF('①参加申込書（入力）'!B23="","",'①参加申込書（入力）'!B23)</f>
        <v/>
      </c>
      <c r="B15" s="143" t="str">
        <f>IF('①参加申込書（入力）'!D23="","",'①参加申込書（入力）'!D23)</f>
        <v/>
      </c>
      <c r="C15" s="29" t="str">
        <f>IF('①参加申込書（入力）'!E23="","",'①参加申込書（入力）'!E23)</f>
        <v/>
      </c>
      <c r="D15" s="29" t="str">
        <f>IF('①参加申込書（入力）'!T23="","",'①参加申込書（入力）'!T23)</f>
        <v/>
      </c>
      <c r="E15" s="29" t="str">
        <f>IF('①参加申込書（入力）'!X23="","",'①参加申込書（入力）'!X23)</f>
        <v/>
      </c>
      <c r="F15" s="115" t="str">
        <f>IF('①参加申込書（入力）'!AB23="","",'①参加申込書（入力）'!AB23)</f>
        <v/>
      </c>
      <c r="G15" s="144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 ht="26.25" customHeight="1">
      <c r="A16" s="142" t="str">
        <f>IF('①参加申込書（入力）'!B24="","",'①参加申込書（入力）'!B24)</f>
        <v/>
      </c>
      <c r="B16" s="143" t="str">
        <f>IF('①参加申込書（入力）'!D24="","",'①参加申込書（入力）'!D24)</f>
        <v/>
      </c>
      <c r="C16" s="29" t="str">
        <f>IF('①参加申込書（入力）'!E24="","",'①参加申込書（入力）'!E24)</f>
        <v/>
      </c>
      <c r="D16" s="29" t="str">
        <f>IF('①参加申込書（入力）'!T24="","",'①参加申込書（入力）'!T24)</f>
        <v/>
      </c>
      <c r="E16" s="29" t="str">
        <f>IF('①参加申込書（入力）'!X24="","",'①参加申込書（入力）'!X24)</f>
        <v/>
      </c>
      <c r="F16" s="115" t="str">
        <f>IF('①参加申込書（入力）'!AB24="","",'①参加申込書（入力）'!AB24)</f>
        <v/>
      </c>
      <c r="G16" s="144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ht="26.25" customHeight="1">
      <c r="A17" s="142" t="str">
        <f>IF('①参加申込書（入力）'!B25="","",'①参加申込書（入力）'!B25)</f>
        <v/>
      </c>
      <c r="B17" s="143" t="str">
        <f>IF('①参加申込書（入力）'!D25="","",'①参加申込書（入力）'!D25)</f>
        <v/>
      </c>
      <c r="C17" s="29" t="str">
        <f>IF('①参加申込書（入力）'!E25="","",'①参加申込書（入力）'!E25)</f>
        <v/>
      </c>
      <c r="D17" s="29" t="str">
        <f>IF('①参加申込書（入力）'!T25="","",'①参加申込書（入力）'!T25)</f>
        <v/>
      </c>
      <c r="E17" s="29" t="str">
        <f>IF('①参加申込書（入力）'!X25="","",'①参加申込書（入力）'!X25)</f>
        <v/>
      </c>
      <c r="F17" s="115" t="str">
        <f>IF('①参加申込書（入力）'!AB25="","",'①参加申込書（入力）'!AB25)</f>
        <v/>
      </c>
      <c r="G17" s="14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ht="26.25" customHeight="1">
      <c r="A18" s="142" t="str">
        <f>IF('①参加申込書（入力）'!B26="","",'①参加申込書（入力）'!B26)</f>
        <v/>
      </c>
      <c r="B18" s="143" t="str">
        <f>IF('①参加申込書（入力）'!D26="","",'①参加申込書（入力）'!D26)</f>
        <v/>
      </c>
      <c r="C18" s="29" t="str">
        <f>IF('①参加申込書（入力）'!E26="","",'①参加申込書（入力）'!E26)</f>
        <v/>
      </c>
      <c r="D18" s="29" t="str">
        <f>IF('①参加申込書（入力）'!T26="","",'①参加申込書（入力）'!T26)</f>
        <v/>
      </c>
      <c r="E18" s="29" t="str">
        <f>IF('①参加申込書（入力）'!X26="","",'①参加申込書（入力）'!X26)</f>
        <v/>
      </c>
      <c r="F18" s="115" t="str">
        <f>IF('①参加申込書（入力）'!AB26="","",'①参加申込書（入力）'!AB26)</f>
        <v/>
      </c>
      <c r="G18" s="14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1:35" ht="26.25" customHeight="1">
      <c r="A19" s="142" t="str">
        <f>IF('①参加申込書（入力）'!B27="","",'①参加申込書（入力）'!B27)</f>
        <v/>
      </c>
      <c r="B19" s="143" t="str">
        <f>IF('①参加申込書（入力）'!D27="","",'①参加申込書（入力）'!D27)</f>
        <v/>
      </c>
      <c r="C19" s="29" t="str">
        <f>IF('①参加申込書（入力）'!E27="","",'①参加申込書（入力）'!E27)</f>
        <v/>
      </c>
      <c r="D19" s="29" t="str">
        <f>IF('①参加申込書（入力）'!T27="","",'①参加申込書（入力）'!T27)</f>
        <v/>
      </c>
      <c r="E19" s="29" t="str">
        <f>IF('①参加申込書（入力）'!X27="","",'①参加申込書（入力）'!X27)</f>
        <v/>
      </c>
      <c r="F19" s="115" t="str">
        <f>IF('①参加申込書（入力）'!AB27="","",'①参加申込書（入力）'!AB27)</f>
        <v/>
      </c>
      <c r="G19" s="14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ht="26.25" customHeight="1">
      <c r="A20" s="142" t="str">
        <f>IF('①参加申込書（入力）'!B28="","",'①参加申込書（入力）'!B28)</f>
        <v/>
      </c>
      <c r="B20" s="143" t="str">
        <f>IF('①参加申込書（入力）'!D28="","",'①参加申込書（入力）'!D28)</f>
        <v/>
      </c>
      <c r="C20" s="29" t="str">
        <f>IF('①参加申込書（入力）'!E28="","",'①参加申込書（入力）'!E28)</f>
        <v/>
      </c>
      <c r="D20" s="29" t="str">
        <f>IF('①参加申込書（入力）'!T28="","",'①参加申込書（入力）'!T28)</f>
        <v/>
      </c>
      <c r="E20" s="29" t="str">
        <f>IF('①参加申込書（入力）'!X28="","",'①参加申込書（入力）'!X28)</f>
        <v/>
      </c>
      <c r="F20" s="115" t="str">
        <f>IF('①参加申込書（入力）'!AB28="","",'①参加申込書（入力）'!AB28)</f>
        <v/>
      </c>
      <c r="G20" s="144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ht="26.25" customHeight="1">
      <c r="A21" s="142" t="str">
        <f>IF('①参加申込書（入力）'!B29="","",'①参加申込書（入力）'!B29)</f>
        <v/>
      </c>
      <c r="B21" s="143" t="str">
        <f>IF('①参加申込書（入力）'!D29="","",'①参加申込書（入力）'!D29)</f>
        <v/>
      </c>
      <c r="C21" s="29" t="str">
        <f>IF('①参加申込書（入力）'!E29="","",'①参加申込書（入力）'!E29)</f>
        <v/>
      </c>
      <c r="D21" s="29" t="str">
        <f>IF('①参加申込書（入力）'!T29="","",'①参加申込書（入力）'!T29)</f>
        <v/>
      </c>
      <c r="E21" s="29" t="str">
        <f>IF('①参加申込書（入力）'!X29="","",'①参加申込書（入力）'!X29)</f>
        <v/>
      </c>
      <c r="F21" s="115" t="str">
        <f>IF('①参加申込書（入力）'!AB29="","",'①参加申込書（入力）'!AB29)</f>
        <v/>
      </c>
      <c r="G21" s="144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ht="26.25" customHeight="1">
      <c r="A22" s="142" t="str">
        <f>IF('①参加申込書（入力）'!B30="","",'①参加申込書（入力）'!B30)</f>
        <v/>
      </c>
      <c r="B22" s="143" t="str">
        <f>IF('①参加申込書（入力）'!D30="","",'①参加申込書（入力）'!D30)</f>
        <v/>
      </c>
      <c r="C22" s="29" t="str">
        <f>IF('①参加申込書（入力）'!E30="","",'①参加申込書（入力）'!E30)</f>
        <v/>
      </c>
      <c r="D22" s="29" t="str">
        <f>IF('①参加申込書（入力）'!T30="","",'①参加申込書（入力）'!T30)</f>
        <v/>
      </c>
      <c r="E22" s="29" t="str">
        <f>IF('①参加申込書（入力）'!X30="","",'①参加申込書（入力）'!X30)</f>
        <v/>
      </c>
      <c r="F22" s="115" t="str">
        <f>IF('①参加申込書（入力）'!AB30="","",'①参加申込書（入力）'!AB30)</f>
        <v/>
      </c>
      <c r="G22" s="144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ht="26.25" customHeight="1">
      <c r="A23" s="142" t="str">
        <f>IF('①参加申込書（入力）'!B31="","",'①参加申込書（入力）'!B31)</f>
        <v/>
      </c>
      <c r="B23" s="143" t="str">
        <f>IF('①参加申込書（入力）'!D31="","",'①参加申込書（入力）'!D31)</f>
        <v/>
      </c>
      <c r="C23" s="29" t="str">
        <f>IF('①参加申込書（入力）'!E31="","",'①参加申込書（入力）'!E31)</f>
        <v/>
      </c>
      <c r="D23" s="29" t="str">
        <f>IF('①参加申込書（入力）'!T31="","",'①参加申込書（入力）'!T31)</f>
        <v/>
      </c>
      <c r="E23" s="29" t="str">
        <f>IF('①参加申込書（入力）'!X31="","",'①参加申込書（入力）'!X31)</f>
        <v/>
      </c>
      <c r="F23" s="115" t="str">
        <f>IF('①参加申込書（入力）'!AB31="","",'①参加申込書（入力）'!AB31)</f>
        <v/>
      </c>
      <c r="G23" s="14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ht="26.25" customHeight="1">
      <c r="A24" s="142" t="str">
        <f>IF('①参加申込書（入力）'!B32="","",'①参加申込書（入力）'!B32)</f>
        <v/>
      </c>
      <c r="B24" s="143" t="str">
        <f>IF('①参加申込書（入力）'!D32="","",'①参加申込書（入力）'!D32)</f>
        <v/>
      </c>
      <c r="C24" s="29" t="str">
        <f>IF('①参加申込書（入力）'!E32="","",'①参加申込書（入力）'!E32)</f>
        <v/>
      </c>
      <c r="D24" s="29" t="str">
        <f>IF('①参加申込書（入力）'!T32="","",'①参加申込書（入力）'!T32)</f>
        <v/>
      </c>
      <c r="E24" s="29" t="str">
        <f>IF('①参加申込書（入力）'!X32="","",'①参加申込書（入力）'!X32)</f>
        <v/>
      </c>
      <c r="F24" s="115" t="str">
        <f>IF('①参加申込書（入力）'!AB32="","",'①参加申込書（入力）'!AB32)</f>
        <v/>
      </c>
      <c r="G24" s="14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ht="26.25" customHeight="1">
      <c r="A25" s="142" t="str">
        <f>IF('①参加申込書（入力）'!B33="","",'①参加申込書（入力）'!B33)</f>
        <v/>
      </c>
      <c r="B25" s="143" t="str">
        <f>IF('①参加申込書（入力）'!D33="","",'①参加申込書（入力）'!D33)</f>
        <v/>
      </c>
      <c r="C25" s="29" t="str">
        <f>IF('①参加申込書（入力）'!E33="","",'①参加申込書（入力）'!E33)</f>
        <v/>
      </c>
      <c r="D25" s="29" t="str">
        <f>IF('①参加申込書（入力）'!T33="","",'①参加申込書（入力）'!T33)</f>
        <v/>
      </c>
      <c r="E25" s="29" t="str">
        <f>IF('①参加申込書（入力）'!X33="","",'①参加申込書（入力）'!X33)</f>
        <v/>
      </c>
      <c r="F25" s="115" t="str">
        <f>IF('①参加申込書（入力）'!AB33="","",'①参加申込書（入力）'!AB33)</f>
        <v/>
      </c>
      <c r="G25" s="144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ht="26.25" customHeight="1">
      <c r="A26" s="145" t="str">
        <f>IF('①参加申込書（入力）'!B34="","",'①参加申込書（入力）'!B34)</f>
        <v/>
      </c>
      <c r="B26" s="146" t="str">
        <f>IF('①参加申込書（入力）'!D34="","",'①参加申込書（入力）'!D34)</f>
        <v/>
      </c>
      <c r="C26" s="31" t="str">
        <f>IF('①参加申込書（入力）'!E34="","",'①参加申込書（入力）'!E34)</f>
        <v/>
      </c>
      <c r="D26" s="31" t="str">
        <f>IF('①参加申込書（入力）'!T34="","",'①参加申込書（入力）'!T34)</f>
        <v/>
      </c>
      <c r="E26" s="31" t="str">
        <f>IF('①参加申込書（入力）'!X34="","",'①参加申込書（入力）'!X34)</f>
        <v/>
      </c>
      <c r="F26" s="147" t="str">
        <f>IF('①参加申込書（入力）'!AB34="","",'①参加申込書（入力）'!AB34)</f>
        <v/>
      </c>
      <c r="G26" s="148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ht="22.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ht="22.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ht="22.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ht="22.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ht="22.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ht="22.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ht="22.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22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ht="24.9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5" ht="11.25" customHeight="1">
      <c r="A36" s="30"/>
      <c r="B36" s="30"/>
      <c r="C36" s="30"/>
      <c r="D36" s="30"/>
      <c r="E36" s="30"/>
      <c r="F36" s="30"/>
      <c r="G36" s="30"/>
      <c r="H36" s="30"/>
      <c r="I36" s="30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</row>
    <row r="37" spans="1:35" ht="24.9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s="18" customFormat="1" ht="24.95" customHeight="1">
      <c r="A38" s="33"/>
      <c r="B38" s="33"/>
      <c r="C38" s="33"/>
      <c r="D38" s="34"/>
      <c r="E38" s="33"/>
      <c r="F38" s="33"/>
      <c r="G38" s="33"/>
      <c r="H38" s="34"/>
      <c r="I38" s="33"/>
      <c r="J38" s="33"/>
      <c r="K38" s="34"/>
      <c r="L38" s="34"/>
      <c r="M38" s="33"/>
      <c r="N38" s="33"/>
      <c r="O38" s="33"/>
      <c r="P38" s="33"/>
      <c r="Q38" s="33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41"/>
      <c r="AD38" s="41"/>
      <c r="AE38" s="41"/>
      <c r="AF38" s="41"/>
      <c r="AG38" s="41"/>
      <c r="AH38" s="41"/>
      <c r="AI38" s="41"/>
    </row>
  </sheetData>
  <sheetProtection sheet="1"/>
  <mergeCells count="47">
    <mergeCell ref="A24:B24"/>
    <mergeCell ref="F24:G24"/>
    <mergeCell ref="A25:B25"/>
    <mergeCell ref="F25:G25"/>
    <mergeCell ref="A26:B26"/>
    <mergeCell ref="F26:G26"/>
    <mergeCell ref="A21:B21"/>
    <mergeCell ref="F21:G21"/>
    <mergeCell ref="A22:B22"/>
    <mergeCell ref="F22:G22"/>
    <mergeCell ref="A23:B23"/>
    <mergeCell ref="F23:G23"/>
    <mergeCell ref="A18:B18"/>
    <mergeCell ref="F18:G18"/>
    <mergeCell ref="A19:B19"/>
    <mergeCell ref="F19:G19"/>
    <mergeCell ref="A20:B20"/>
    <mergeCell ref="F20:G20"/>
    <mergeCell ref="A15:B15"/>
    <mergeCell ref="F15:G15"/>
    <mergeCell ref="A16:B16"/>
    <mergeCell ref="F16:G16"/>
    <mergeCell ref="A17:B17"/>
    <mergeCell ref="F17:G17"/>
    <mergeCell ref="A12:B12"/>
    <mergeCell ref="F12:G12"/>
    <mergeCell ref="A13:B13"/>
    <mergeCell ref="F13:G13"/>
    <mergeCell ref="A14:B14"/>
    <mergeCell ref="F14:G14"/>
    <mergeCell ref="A9:B9"/>
    <mergeCell ref="F9:G9"/>
    <mergeCell ref="A10:B10"/>
    <mergeCell ref="F10:G10"/>
    <mergeCell ref="A11:B11"/>
    <mergeCell ref="F11:G11"/>
    <mergeCell ref="A6:B6"/>
    <mergeCell ref="F6:G6"/>
    <mergeCell ref="A7:B7"/>
    <mergeCell ref="F7:G7"/>
    <mergeCell ref="A8:B8"/>
    <mergeCell ref="F8:G8"/>
    <mergeCell ref="A1:G1"/>
    <mergeCell ref="A2:B2"/>
    <mergeCell ref="A3:B3"/>
    <mergeCell ref="A4:B4"/>
    <mergeCell ref="A5:B5"/>
  </mergeCells>
  <phoneticPr fontId="31"/>
  <printOptions horizontalCentered="1"/>
  <pageMargins left="0.58888888888888902" right="0.58888888888888902" top="0.78888888888888897" bottom="0.58888888888888902" header="0.50902777777777797" footer="0.50902777777777797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view="pageBreakPreview" topLeftCell="A4" zoomScaleNormal="100" zoomScaleSheetLayoutView="100" workbookViewId="0">
      <selection activeCell="G13" sqref="G13"/>
    </sheetView>
  </sheetViews>
  <sheetFormatPr defaultColWidth="8.625" defaultRowHeight="13.5"/>
  <cols>
    <col min="1" max="1" width="5.5" style="2" customWidth="1"/>
    <col min="2" max="2" width="12.875" style="2" customWidth="1"/>
    <col min="3" max="3" width="12.375" style="2" customWidth="1"/>
    <col min="4" max="4" width="19.625" style="2" customWidth="1"/>
    <col min="5" max="6" width="13" style="2" customWidth="1"/>
    <col min="7" max="7" width="53.25" style="2" customWidth="1"/>
    <col min="8" max="8" width="2" style="2" customWidth="1"/>
    <col min="9" max="10" width="16" style="2" customWidth="1"/>
    <col min="11" max="11" width="2.5" style="2" customWidth="1"/>
    <col min="12" max="12" width="16" style="2" customWidth="1"/>
    <col min="13" max="13" width="48.5" style="2" customWidth="1"/>
    <col min="14" max="14" width="39.125" style="2" customWidth="1"/>
    <col min="15" max="16384" width="8.625" style="2"/>
  </cols>
  <sheetData>
    <row r="1" spans="1:15" ht="68.650000000000006" customHeight="1">
      <c r="A1" s="149" t="str">
        <f>IF('①参加申込書（入力）'!G3="","",'①参加申込書（入力）'!G3)</f>
        <v/>
      </c>
      <c r="B1" s="150"/>
      <c r="C1" s="150"/>
      <c r="D1" s="151"/>
      <c r="E1" s="161" t="str">
        <f>IF('①参加申込書（入力）'!W3="","",'①参加申込書（入力）'!W3)</f>
        <v/>
      </c>
      <c r="F1" s="162"/>
      <c r="G1" s="162"/>
      <c r="H1" s="162"/>
      <c r="I1" s="162"/>
      <c r="J1" s="162"/>
      <c r="K1" s="162"/>
      <c r="L1" s="162"/>
      <c r="M1" s="162"/>
      <c r="N1" s="162"/>
      <c r="O1" s="163"/>
    </row>
    <row r="2" spans="1:15" ht="68.650000000000006" customHeight="1">
      <c r="A2" s="152" t="str">
        <f>IF('①参加申込書（入力）'!O3="","",'①参加申込書（入力）'!O3)</f>
        <v/>
      </c>
      <c r="B2" s="153"/>
      <c r="C2" s="153"/>
      <c r="D2" s="154"/>
      <c r="E2" s="164"/>
      <c r="F2" s="165"/>
      <c r="G2" s="165"/>
      <c r="H2" s="165"/>
      <c r="I2" s="165"/>
      <c r="J2" s="165"/>
      <c r="K2" s="165"/>
      <c r="L2" s="165"/>
      <c r="M2" s="165"/>
      <c r="N2" s="165"/>
      <c r="O2" s="166"/>
    </row>
    <row r="3" spans="1: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5"/>
    </row>
    <row r="4" spans="1:15" s="1" customFormat="1" ht="18.399999999999999" customHeight="1">
      <c r="A4" s="5"/>
      <c r="B4" s="167" t="s">
        <v>56</v>
      </c>
      <c r="C4" s="167"/>
      <c r="D4" s="159" t="str">
        <f>IF('①参加申込書（入力）'!G8="","",'①参加申込書（入力）'!G8)</f>
        <v/>
      </c>
      <c r="E4" s="159"/>
      <c r="F4" s="6"/>
      <c r="G4" s="6"/>
      <c r="H4" s="7"/>
      <c r="I4" s="7"/>
      <c r="J4" s="7"/>
      <c r="K4" s="7"/>
      <c r="L4" s="159" t="s">
        <v>57</v>
      </c>
      <c r="M4" s="159" t="str">
        <f>CONCATENATE("①",'①参加申込書（入力）'!J10)</f>
        <v>①</v>
      </c>
      <c r="N4" s="159" t="str">
        <f>CONCATENATE("②",'①参加申込書（入力）'!J11)</f>
        <v>②</v>
      </c>
      <c r="O4" s="16"/>
    </row>
    <row r="5" spans="1:15" s="1" customFormat="1" ht="18.399999999999999" customHeight="1">
      <c r="A5" s="5"/>
      <c r="B5" s="167"/>
      <c r="C5" s="167"/>
      <c r="D5" s="159"/>
      <c r="E5" s="159"/>
      <c r="F5" s="6"/>
      <c r="G5" s="6"/>
      <c r="H5" s="7"/>
      <c r="I5" s="168" t="s">
        <v>28</v>
      </c>
      <c r="J5" s="168"/>
      <c r="K5" s="7"/>
      <c r="L5" s="160"/>
      <c r="M5" s="160"/>
      <c r="N5" s="160"/>
      <c r="O5" s="16"/>
    </row>
    <row r="6" spans="1:15" s="1" customFormat="1" ht="18.399999999999999" customHeight="1">
      <c r="A6" s="5"/>
      <c r="B6" s="8"/>
      <c r="C6" s="8"/>
      <c r="D6" s="6"/>
      <c r="E6" s="6"/>
      <c r="F6" s="6"/>
      <c r="G6" s="6"/>
      <c r="H6" s="7"/>
      <c r="I6" s="168"/>
      <c r="J6" s="168"/>
      <c r="K6" s="7"/>
      <c r="L6" s="159" t="s">
        <v>58</v>
      </c>
      <c r="M6" s="159" t="str">
        <f>CONCATENATE("①",'①参加申込書（入力）'!X10)</f>
        <v>①</v>
      </c>
      <c r="N6" s="159" t="str">
        <f>CONCATENATE("②",'①参加申込書（入力）'!X11)</f>
        <v>②</v>
      </c>
      <c r="O6" s="16"/>
    </row>
    <row r="7" spans="1:15" s="1" customFormat="1" ht="18.399999999999999" customHeight="1">
      <c r="A7" s="5"/>
      <c r="B7" s="167" t="s">
        <v>59</v>
      </c>
      <c r="C7" s="167"/>
      <c r="D7" s="159" t="str">
        <f>D36</f>
        <v/>
      </c>
      <c r="E7" s="159"/>
      <c r="F7" s="159"/>
      <c r="G7" s="159"/>
      <c r="H7" s="7"/>
      <c r="I7" s="7"/>
      <c r="J7" s="7"/>
      <c r="K7" s="7"/>
      <c r="L7" s="159"/>
      <c r="M7" s="159"/>
      <c r="N7" s="159"/>
      <c r="O7" s="16"/>
    </row>
    <row r="8" spans="1:15" s="1" customFormat="1" ht="18.399999999999999" customHeight="1">
      <c r="A8" s="5"/>
      <c r="B8" s="167"/>
      <c r="C8" s="167"/>
      <c r="D8" s="159"/>
      <c r="E8" s="159"/>
      <c r="F8" s="159"/>
      <c r="G8" s="159"/>
      <c r="H8" s="7"/>
      <c r="I8" s="7"/>
      <c r="J8" s="7"/>
      <c r="K8" s="7"/>
      <c r="L8" s="7"/>
      <c r="M8" s="7"/>
      <c r="N8" s="7"/>
      <c r="O8" s="16"/>
    </row>
    <row r="9" spans="1:1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5"/>
    </row>
    <row r="10" spans="1:15" ht="37.15" customHeight="1">
      <c r="A10" s="3"/>
      <c r="B10" s="9" t="s">
        <v>53</v>
      </c>
      <c r="C10" s="155" t="s">
        <v>54</v>
      </c>
      <c r="D10" s="156"/>
      <c r="E10" s="9" t="s">
        <v>36</v>
      </c>
      <c r="F10" s="9" t="s">
        <v>55</v>
      </c>
      <c r="G10" s="9" t="s">
        <v>38</v>
      </c>
      <c r="H10" s="4"/>
      <c r="I10" s="4"/>
      <c r="J10" s="4"/>
      <c r="K10" s="4"/>
      <c r="L10" s="4"/>
      <c r="M10" s="4"/>
      <c r="N10" s="4"/>
      <c r="O10" s="15"/>
    </row>
    <row r="11" spans="1:15" ht="37.15" customHeight="1">
      <c r="A11" s="3"/>
      <c r="B11" s="10" t="str">
        <f>IF('①参加申込書（入力）'!B15="","",'①参加申込書（入力）'!B15)</f>
        <v/>
      </c>
      <c r="C11" s="157" t="str">
        <f>IF(B11="","",'①参加申込書（入力）'!E15)</f>
        <v/>
      </c>
      <c r="D11" s="158"/>
      <c r="E11" s="10" t="str">
        <f>IF(B11="","",'①参加申込書（入力）'!T15)</f>
        <v/>
      </c>
      <c r="F11" s="10" t="str">
        <f>IF(B11="","",'①参加申込書（入力）'!X15)</f>
        <v/>
      </c>
      <c r="G11" s="11" t="str">
        <f>IF(B11="","",'①参加申込書（入力）'!AB15)</f>
        <v/>
      </c>
      <c r="H11" s="4"/>
      <c r="I11" s="4"/>
      <c r="J11" s="4"/>
      <c r="K11" s="4"/>
      <c r="L11" s="4"/>
      <c r="M11" s="4"/>
      <c r="N11" s="4"/>
      <c r="O11" s="15"/>
    </row>
    <row r="12" spans="1:15" ht="37.15" customHeight="1">
      <c r="A12" s="3"/>
      <c r="B12" s="10" t="str">
        <f>IF('①参加申込書（入力）'!B16="","",'①参加申込書（入力）'!B16)</f>
        <v/>
      </c>
      <c r="C12" s="157" t="str">
        <f>IF(B12="","",'①参加申込書（入力）'!E16)</f>
        <v/>
      </c>
      <c r="D12" s="158"/>
      <c r="E12" s="10" t="str">
        <f>IF(B12="","",'①参加申込書（入力）'!T16)</f>
        <v/>
      </c>
      <c r="F12" s="10" t="str">
        <f>IF(B12="","",'①参加申込書（入力）'!X16)</f>
        <v/>
      </c>
      <c r="G12" s="11" t="str">
        <f>IF(B12="","",'①参加申込書（入力）'!AB16)</f>
        <v/>
      </c>
      <c r="H12" s="4"/>
      <c r="I12" s="4"/>
      <c r="J12" s="4"/>
      <c r="K12" s="4"/>
      <c r="L12" s="4"/>
      <c r="M12" s="4"/>
      <c r="N12" s="4"/>
      <c r="O12" s="15"/>
    </row>
    <row r="13" spans="1:15" ht="37.15" customHeight="1">
      <c r="A13" s="3"/>
      <c r="B13" s="10" t="str">
        <f>IF('①参加申込書（入力）'!B17="","",'①参加申込書（入力）'!B17)</f>
        <v/>
      </c>
      <c r="C13" s="157" t="str">
        <f>IF(B13="","",'①参加申込書（入力）'!E17)</f>
        <v/>
      </c>
      <c r="D13" s="158"/>
      <c r="E13" s="10" t="str">
        <f>IF(B13="","",'①参加申込書（入力）'!T17)</f>
        <v/>
      </c>
      <c r="F13" s="10" t="str">
        <f>IF(B13="","",'①参加申込書（入力）'!X17)</f>
        <v/>
      </c>
      <c r="G13" s="11" t="str">
        <f>IF(B13="","",'①参加申込書（入力）'!AB17)</f>
        <v/>
      </c>
      <c r="H13" s="4"/>
      <c r="I13" s="4"/>
      <c r="J13" s="4"/>
      <c r="K13" s="4"/>
      <c r="L13" s="4"/>
      <c r="M13" s="4"/>
      <c r="N13" s="4"/>
      <c r="O13" s="15"/>
    </row>
    <row r="14" spans="1:15" ht="37.15" customHeight="1">
      <c r="A14" s="3"/>
      <c r="B14" s="10" t="str">
        <f>IF('①参加申込書（入力）'!B18="","",'①参加申込書（入力）'!B18)</f>
        <v/>
      </c>
      <c r="C14" s="157" t="str">
        <f>IF(B14="","",'①参加申込書（入力）'!E18)</f>
        <v/>
      </c>
      <c r="D14" s="158"/>
      <c r="E14" s="10" t="str">
        <f>IF(B14="","",'①参加申込書（入力）'!T18)</f>
        <v/>
      </c>
      <c r="F14" s="10" t="str">
        <f>IF(B14="","",'①参加申込書（入力）'!X18)</f>
        <v/>
      </c>
      <c r="G14" s="11" t="str">
        <f>IF(B14="","",'①参加申込書（入力）'!AB18)</f>
        <v/>
      </c>
      <c r="H14" s="4"/>
      <c r="I14" s="4"/>
      <c r="J14" s="4"/>
      <c r="K14" s="4"/>
      <c r="L14" s="4"/>
      <c r="M14" s="4"/>
      <c r="N14" s="4"/>
      <c r="O14" s="15"/>
    </row>
    <row r="15" spans="1:15" ht="37.15" customHeight="1">
      <c r="A15" s="3"/>
      <c r="B15" s="10" t="str">
        <f>IF('①参加申込書（入力）'!B19="","",'①参加申込書（入力）'!B19)</f>
        <v/>
      </c>
      <c r="C15" s="157" t="str">
        <f>IF(B15="","",'①参加申込書（入力）'!E19)</f>
        <v/>
      </c>
      <c r="D15" s="158"/>
      <c r="E15" s="10" t="str">
        <f>IF(B15="","",'①参加申込書（入力）'!T19)</f>
        <v/>
      </c>
      <c r="F15" s="10" t="str">
        <f>IF(B15="","",'①参加申込書（入力）'!X19)</f>
        <v/>
      </c>
      <c r="G15" s="11" t="str">
        <f>IF(B15="","",'①参加申込書（入力）'!AB19)</f>
        <v/>
      </c>
      <c r="H15" s="4"/>
      <c r="I15" s="4"/>
      <c r="J15" s="4"/>
      <c r="K15" s="4"/>
      <c r="L15" s="4"/>
      <c r="M15" s="4"/>
      <c r="N15" s="4"/>
      <c r="O15" s="15"/>
    </row>
    <row r="16" spans="1:15" ht="37.15" customHeight="1">
      <c r="A16" s="3"/>
      <c r="B16" s="10" t="str">
        <f>IF('①参加申込書（入力）'!B20="","",'①参加申込書（入力）'!B20)</f>
        <v/>
      </c>
      <c r="C16" s="157" t="str">
        <f>IF(B16="","",'①参加申込書（入力）'!E20)</f>
        <v/>
      </c>
      <c r="D16" s="158"/>
      <c r="E16" s="10" t="str">
        <f>IF(B16="","",'①参加申込書（入力）'!T20)</f>
        <v/>
      </c>
      <c r="F16" s="10" t="str">
        <f>IF(B16="","",'①参加申込書（入力）'!X20)</f>
        <v/>
      </c>
      <c r="G16" s="11" t="str">
        <f>IF(B16="","",'①参加申込書（入力）'!AB20)</f>
        <v/>
      </c>
      <c r="H16" s="4"/>
      <c r="I16" s="4"/>
      <c r="J16" s="4"/>
      <c r="K16" s="4"/>
      <c r="L16" s="4"/>
      <c r="M16" s="4"/>
      <c r="N16" s="4"/>
      <c r="O16" s="15"/>
    </row>
    <row r="17" spans="1:15" ht="37.15" customHeight="1">
      <c r="A17" s="3"/>
      <c r="B17" s="10" t="str">
        <f>IF('①参加申込書（入力）'!B21="","",'①参加申込書（入力）'!B21)</f>
        <v/>
      </c>
      <c r="C17" s="157" t="str">
        <f>IF(B17="","",'①参加申込書（入力）'!E21)</f>
        <v/>
      </c>
      <c r="D17" s="158"/>
      <c r="E17" s="10" t="str">
        <f>IF(B17="","",'①参加申込書（入力）'!T21)</f>
        <v/>
      </c>
      <c r="F17" s="10" t="str">
        <f>IF(B17="","",'①参加申込書（入力）'!X21)</f>
        <v/>
      </c>
      <c r="G17" s="11" t="str">
        <f>IF(B17="","",'①参加申込書（入力）'!AB21)</f>
        <v/>
      </c>
      <c r="H17" s="4"/>
      <c r="I17" s="4"/>
      <c r="J17" s="4"/>
      <c r="K17" s="4"/>
      <c r="L17" s="4"/>
      <c r="M17" s="4"/>
      <c r="N17" s="4"/>
      <c r="O17" s="15"/>
    </row>
    <row r="18" spans="1:15" ht="37.15" customHeight="1">
      <c r="A18" s="3"/>
      <c r="B18" s="10" t="str">
        <f>IF('①参加申込書（入力）'!B22="","",'①参加申込書（入力）'!B22)</f>
        <v/>
      </c>
      <c r="C18" s="157" t="str">
        <f>IF(B18="","",'①参加申込書（入力）'!E22)</f>
        <v/>
      </c>
      <c r="D18" s="158"/>
      <c r="E18" s="10" t="str">
        <f>IF(B18="","",'①参加申込書（入力）'!T22)</f>
        <v/>
      </c>
      <c r="F18" s="10" t="str">
        <f>IF(B18="","",'①参加申込書（入力）'!X22)</f>
        <v/>
      </c>
      <c r="G18" s="11" t="str">
        <f>IF(B18="","",'①参加申込書（入力）'!AB22)</f>
        <v/>
      </c>
      <c r="H18" s="4"/>
      <c r="I18" s="4"/>
      <c r="J18" s="4"/>
      <c r="K18" s="4"/>
      <c r="L18" s="4"/>
      <c r="M18" s="4"/>
      <c r="N18" s="4"/>
      <c r="O18" s="15"/>
    </row>
    <row r="19" spans="1:15" ht="37.15" customHeight="1">
      <c r="A19" s="3"/>
      <c r="B19" s="10" t="str">
        <f>IF('①参加申込書（入力）'!B23="","",'①参加申込書（入力）'!B23)</f>
        <v/>
      </c>
      <c r="C19" s="157" t="str">
        <f>IF(B19="","",'①参加申込書（入力）'!E23)</f>
        <v/>
      </c>
      <c r="D19" s="158"/>
      <c r="E19" s="10" t="str">
        <f>IF(B19="","",'①参加申込書（入力）'!T23)</f>
        <v/>
      </c>
      <c r="F19" s="10" t="str">
        <f>IF(B19="","",'①参加申込書（入力）'!X23)</f>
        <v/>
      </c>
      <c r="G19" s="11" t="str">
        <f>IF(B19="","",'①参加申込書（入力）'!AB23)</f>
        <v/>
      </c>
      <c r="H19" s="4"/>
      <c r="I19" s="4"/>
      <c r="J19" s="4"/>
      <c r="K19" s="4"/>
      <c r="L19" s="4"/>
      <c r="M19" s="4"/>
      <c r="N19" s="4"/>
      <c r="O19" s="15"/>
    </row>
    <row r="20" spans="1:15" ht="37.15" customHeight="1">
      <c r="A20" s="3"/>
      <c r="B20" s="10" t="str">
        <f>IF('①参加申込書（入力）'!B24="","",'①参加申込書（入力）'!B24)</f>
        <v/>
      </c>
      <c r="C20" s="157" t="str">
        <f>IF(B20="","",'①参加申込書（入力）'!E24)</f>
        <v/>
      </c>
      <c r="D20" s="158"/>
      <c r="E20" s="10" t="str">
        <f>IF(B20="","",'①参加申込書（入力）'!T24)</f>
        <v/>
      </c>
      <c r="F20" s="10" t="str">
        <f>IF(B20="","",'①参加申込書（入力）'!X24)</f>
        <v/>
      </c>
      <c r="G20" s="11" t="str">
        <f>IF(B20="","",'①参加申込書（入力）'!AB24)</f>
        <v/>
      </c>
      <c r="H20" s="4"/>
      <c r="I20" s="4"/>
      <c r="J20" s="4"/>
      <c r="K20" s="4"/>
      <c r="L20" s="4"/>
      <c r="M20" s="4"/>
      <c r="N20" s="4"/>
      <c r="O20" s="15"/>
    </row>
    <row r="21" spans="1:15" ht="37.15" customHeight="1">
      <c r="A21" s="3"/>
      <c r="B21" s="10" t="str">
        <f>IF('①参加申込書（入力）'!B25="","",'①参加申込書（入力）'!B25)</f>
        <v/>
      </c>
      <c r="C21" s="157" t="str">
        <f>IF(B21="","",'①参加申込書（入力）'!E25)</f>
        <v/>
      </c>
      <c r="D21" s="158"/>
      <c r="E21" s="10" t="str">
        <f>IF(B21="","",'①参加申込書（入力）'!T25)</f>
        <v/>
      </c>
      <c r="F21" s="10" t="str">
        <f>IF(B21="","",'①参加申込書（入力）'!X25)</f>
        <v/>
      </c>
      <c r="G21" s="11" t="str">
        <f>IF(B21="","",'①参加申込書（入力）'!AB25)</f>
        <v/>
      </c>
      <c r="H21" s="4"/>
      <c r="I21" s="4"/>
      <c r="J21" s="4"/>
      <c r="K21" s="4"/>
      <c r="L21" s="4"/>
      <c r="M21" s="4"/>
      <c r="N21" s="4"/>
      <c r="O21" s="15"/>
    </row>
    <row r="22" spans="1:15" ht="37.15" customHeight="1">
      <c r="A22" s="3"/>
      <c r="B22" s="10" t="str">
        <f>IF('①参加申込書（入力）'!B26="","",'①参加申込書（入力）'!B26)</f>
        <v/>
      </c>
      <c r="C22" s="157" t="str">
        <f>IF(B22="","",'①参加申込書（入力）'!E26)</f>
        <v/>
      </c>
      <c r="D22" s="158"/>
      <c r="E22" s="10" t="str">
        <f>IF(B22="","",'①参加申込書（入力）'!T26)</f>
        <v/>
      </c>
      <c r="F22" s="10" t="str">
        <f>IF(B22="","",'①参加申込書（入力）'!X26)</f>
        <v/>
      </c>
      <c r="G22" s="11" t="str">
        <f>IF(B22="","",'①参加申込書（入力）'!AB26)</f>
        <v/>
      </c>
      <c r="H22" s="4"/>
      <c r="I22" s="4"/>
      <c r="J22" s="4"/>
      <c r="K22" s="4"/>
      <c r="L22" s="4"/>
      <c r="M22" s="4"/>
      <c r="N22" s="4"/>
      <c r="O22" s="15"/>
    </row>
    <row r="23" spans="1:15" ht="37.15" customHeight="1">
      <c r="A23" s="3"/>
      <c r="B23" s="10" t="str">
        <f>IF('①参加申込書（入力）'!B27="","",'①参加申込書（入力）'!B27)</f>
        <v/>
      </c>
      <c r="C23" s="157" t="str">
        <f>IF(B23="","",'①参加申込書（入力）'!E27)</f>
        <v/>
      </c>
      <c r="D23" s="158"/>
      <c r="E23" s="10" t="str">
        <f>IF(B23="","",'①参加申込書（入力）'!T27)</f>
        <v/>
      </c>
      <c r="F23" s="10" t="str">
        <f>IF(B23="","",'①参加申込書（入力）'!X27)</f>
        <v/>
      </c>
      <c r="G23" s="11" t="str">
        <f>IF(B23="","",'①参加申込書（入力）'!AB27)</f>
        <v/>
      </c>
      <c r="H23" s="4"/>
      <c r="I23" s="4"/>
      <c r="J23" s="4"/>
      <c r="K23" s="4"/>
      <c r="L23" s="4"/>
      <c r="M23" s="4"/>
      <c r="N23" s="4"/>
      <c r="O23" s="15"/>
    </row>
    <row r="24" spans="1:15" ht="37.15" customHeight="1">
      <c r="A24" s="3"/>
      <c r="B24" s="10" t="str">
        <f>IF('①参加申込書（入力）'!B28="","",'①参加申込書（入力）'!B28)</f>
        <v/>
      </c>
      <c r="C24" s="157" t="str">
        <f>IF(B24="","",'①参加申込書（入力）'!E28)</f>
        <v/>
      </c>
      <c r="D24" s="158"/>
      <c r="E24" s="10" t="str">
        <f>IF(B24="","",'①参加申込書（入力）'!T28)</f>
        <v/>
      </c>
      <c r="F24" s="10" t="str">
        <f>IF(B24="","",'①参加申込書（入力）'!X28)</f>
        <v/>
      </c>
      <c r="G24" s="11" t="str">
        <f>IF(B24="","",'①参加申込書（入力）'!AB28)</f>
        <v/>
      </c>
      <c r="H24" s="4"/>
      <c r="I24" s="4"/>
      <c r="J24" s="4"/>
      <c r="K24" s="4"/>
      <c r="L24" s="4"/>
      <c r="M24" s="4"/>
      <c r="N24" s="4"/>
      <c r="O24" s="15"/>
    </row>
    <row r="25" spans="1:15" ht="37.15" customHeight="1">
      <c r="A25" s="3"/>
      <c r="B25" s="10" t="str">
        <f>IF('①参加申込書（入力）'!B29="","",'①参加申込書（入力）'!B29)</f>
        <v/>
      </c>
      <c r="C25" s="157" t="str">
        <f>IF(B25="","",'①参加申込書（入力）'!E29)</f>
        <v/>
      </c>
      <c r="D25" s="158"/>
      <c r="E25" s="10" t="str">
        <f>IF(B25="","",'①参加申込書（入力）'!T29)</f>
        <v/>
      </c>
      <c r="F25" s="10" t="str">
        <f>IF(B25="","",'①参加申込書（入力）'!X29)</f>
        <v/>
      </c>
      <c r="G25" s="11" t="str">
        <f>IF(B25="","",'①参加申込書（入力）'!AB29)</f>
        <v/>
      </c>
      <c r="H25" s="4"/>
      <c r="I25" s="4"/>
      <c r="J25" s="4"/>
      <c r="K25" s="4"/>
      <c r="L25" s="4"/>
      <c r="M25" s="4"/>
      <c r="N25" s="4"/>
      <c r="O25" s="15"/>
    </row>
    <row r="26" spans="1:15" ht="37.15" customHeight="1">
      <c r="A26" s="3"/>
      <c r="B26" s="10" t="str">
        <f>IF('①参加申込書（入力）'!B30="","",'①参加申込書（入力）'!B30)</f>
        <v/>
      </c>
      <c r="C26" s="157" t="str">
        <f>IF(B26="","",'①参加申込書（入力）'!E30)</f>
        <v/>
      </c>
      <c r="D26" s="158"/>
      <c r="E26" s="10" t="str">
        <f>IF(B26="","",'①参加申込書（入力）'!T30)</f>
        <v/>
      </c>
      <c r="F26" s="10" t="str">
        <f>IF(B26="","",'①参加申込書（入力）'!X30)</f>
        <v/>
      </c>
      <c r="G26" s="11" t="str">
        <f>IF(B26="","",'①参加申込書（入力）'!AB30)</f>
        <v/>
      </c>
      <c r="H26" s="4"/>
      <c r="I26" s="4"/>
      <c r="J26" s="4"/>
      <c r="K26" s="4"/>
      <c r="L26" s="4"/>
      <c r="M26" s="4"/>
      <c r="N26" s="4"/>
      <c r="O26" s="15"/>
    </row>
    <row r="27" spans="1:15" ht="37.15" customHeight="1">
      <c r="A27" s="3"/>
      <c r="B27" s="10" t="str">
        <f>IF('①参加申込書（入力）'!B31="","",'①参加申込書（入力）'!B31)</f>
        <v/>
      </c>
      <c r="C27" s="157" t="str">
        <f>IF(B27="","",'①参加申込書（入力）'!E31)</f>
        <v/>
      </c>
      <c r="D27" s="158"/>
      <c r="E27" s="10" t="str">
        <f>IF(B27="","",'①参加申込書（入力）'!T31)</f>
        <v/>
      </c>
      <c r="F27" s="10" t="str">
        <f>IF(B27="","",'①参加申込書（入力）'!X31)</f>
        <v/>
      </c>
      <c r="G27" s="11" t="str">
        <f>IF(B27="","",'①参加申込書（入力）'!AB31)</f>
        <v/>
      </c>
      <c r="H27" s="4"/>
      <c r="I27" s="4"/>
      <c r="J27" s="4"/>
      <c r="K27" s="4"/>
      <c r="L27" s="4"/>
      <c r="M27" s="4"/>
      <c r="N27" s="4"/>
      <c r="O27" s="15"/>
    </row>
    <row r="28" spans="1:15" ht="37.15" customHeight="1">
      <c r="A28" s="3"/>
      <c r="B28" s="10" t="str">
        <f>IF('①参加申込書（入力）'!B32="","",'①参加申込書（入力）'!B32)</f>
        <v/>
      </c>
      <c r="C28" s="157" t="str">
        <f>IF(B28="","",'①参加申込書（入力）'!E32)</f>
        <v/>
      </c>
      <c r="D28" s="158"/>
      <c r="E28" s="10" t="str">
        <f>IF(B28="","",'①参加申込書（入力）'!T32)</f>
        <v/>
      </c>
      <c r="F28" s="10" t="str">
        <f>IF(B28="","",'①参加申込書（入力）'!X32)</f>
        <v/>
      </c>
      <c r="G28" s="11" t="str">
        <f>IF(B28="","",'①参加申込書（入力）'!AB32)</f>
        <v/>
      </c>
      <c r="H28" s="4"/>
      <c r="I28" s="4"/>
      <c r="J28" s="4"/>
      <c r="K28" s="4"/>
      <c r="L28" s="4"/>
      <c r="M28" s="4"/>
      <c r="N28" s="4"/>
      <c r="O28" s="15"/>
    </row>
    <row r="29" spans="1:15" ht="37.15" customHeight="1">
      <c r="A29" s="3"/>
      <c r="B29" s="10" t="str">
        <f>IF('①参加申込書（入力）'!B33="","",'①参加申込書（入力）'!B33)</f>
        <v/>
      </c>
      <c r="C29" s="157" t="str">
        <f>IF(B29="","",'①参加申込書（入力）'!E33)</f>
        <v/>
      </c>
      <c r="D29" s="158"/>
      <c r="E29" s="10" t="str">
        <f>IF(B29="","",'①参加申込書（入力）'!T33)</f>
        <v/>
      </c>
      <c r="F29" s="10" t="str">
        <f>IF(B29="","",'①参加申込書（入力）'!X33)</f>
        <v/>
      </c>
      <c r="G29" s="11" t="str">
        <f>IF(B29="","",'①参加申込書（入力）'!AB33)</f>
        <v/>
      </c>
      <c r="H29" s="4"/>
      <c r="I29" s="4"/>
      <c r="J29" s="4"/>
      <c r="K29" s="4"/>
      <c r="L29" s="4"/>
      <c r="M29" s="4"/>
      <c r="N29" s="4"/>
      <c r="O29" s="15"/>
    </row>
    <row r="30" spans="1:15" ht="37.15" customHeight="1">
      <c r="A30" s="3"/>
      <c r="B30" s="10" t="str">
        <f>IF('①参加申込書（入力）'!B34="","",'①参加申込書（入力）'!B34)</f>
        <v/>
      </c>
      <c r="C30" s="157" t="str">
        <f>IF(B30="","",'①参加申込書（入力）'!E34)</f>
        <v/>
      </c>
      <c r="D30" s="158"/>
      <c r="E30" s="10" t="str">
        <f>IF(B30="","",'①参加申込書（入力）'!T34)</f>
        <v/>
      </c>
      <c r="F30" s="10" t="str">
        <f>IF(B30="","",'①参加申込書（入力）'!X34)</f>
        <v/>
      </c>
      <c r="G30" s="11" t="str">
        <f>IF(B30="","",'①参加申込書（入力）'!AB34)</f>
        <v/>
      </c>
      <c r="H30" s="4"/>
      <c r="I30" s="4"/>
      <c r="J30" s="4"/>
      <c r="K30" s="4"/>
      <c r="L30" s="4"/>
      <c r="M30" s="4"/>
      <c r="N30" s="4"/>
      <c r="O30" s="15"/>
    </row>
    <row r="31" spans="1:1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7"/>
    </row>
    <row r="33" spans="4:5">
      <c r="D33" s="14" t="str">
        <f>IF('①参加申込書（入力）'!X8="","",'①参加申込書（入力）'!X8)</f>
        <v/>
      </c>
      <c r="E33" s="14" t="str">
        <f>IF(D33="","","/")</f>
        <v/>
      </c>
    </row>
    <row r="34" spans="4:5">
      <c r="D34" s="14" t="str">
        <f>IF('①参加申込書（入力）'!G9="","",'①参加申込書（入力）'!G9)</f>
        <v/>
      </c>
      <c r="E34" s="14" t="str">
        <f t="shared" ref="E34" si="0">IF(D34="","","/")</f>
        <v/>
      </c>
    </row>
    <row r="35" spans="4:5">
      <c r="D35" s="14" t="str">
        <f>IF('①参加申込書（入力）'!X9="","",'①参加申込書（入力）'!X9)</f>
        <v/>
      </c>
      <c r="E35" s="14"/>
    </row>
    <row r="36" spans="4:5">
      <c r="D36" s="14" t="str">
        <f>CONCATENATE(D33,E33,D34,E34,D35,E35)</f>
        <v/>
      </c>
      <c r="E36" s="14"/>
    </row>
  </sheetData>
  <sheetProtection algorithmName="SHA-512" hashValue="xogtQ1W4+I9SIwIgGEUvgpdgtJvtF+xnRLJA6+CMBLVxg8u7hRq1E9nE5By719kAl+1FY8vNLMd0f+yzZOd9aw==" saltValue="TzLuLU1HXJ52cvGaDcib1Q==" spinCount="100000" sheet="1" objects="1" scenarios="1"/>
  <mergeCells count="35">
    <mergeCell ref="M4:M5"/>
    <mergeCell ref="M6:M7"/>
    <mergeCell ref="N4:N5"/>
    <mergeCell ref="N6:N7"/>
    <mergeCell ref="E1:O2"/>
    <mergeCell ref="I5:J6"/>
    <mergeCell ref="D7:G8"/>
    <mergeCell ref="D4:E5"/>
    <mergeCell ref="C28:D28"/>
    <mergeCell ref="C29:D29"/>
    <mergeCell ref="C30:D30"/>
    <mergeCell ref="L4:L5"/>
    <mergeCell ref="L6:L7"/>
    <mergeCell ref="B7:C8"/>
    <mergeCell ref="B4:C5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A1:D1"/>
    <mergeCell ref="A2:D2"/>
    <mergeCell ref="C10:D10"/>
    <mergeCell ref="C11:D11"/>
    <mergeCell ref="C12:D12"/>
  </mergeCells>
  <phoneticPr fontId="31"/>
  <printOptions horizontalCentered="1" verticalCentered="1"/>
  <pageMargins left="0.235416666666667" right="0.235416666666667" top="0.74791666666666701" bottom="0.74791666666666701" header="0.31388888888888899" footer="0.31388888888888899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参加申込書作成の注意</vt:lpstr>
      <vt:lpstr>①参加申込書（入力）</vt:lpstr>
      <vt:lpstr>②プログラム原稿(自動）</vt:lpstr>
      <vt:lpstr>チーム紹介ページ</vt:lpstr>
      <vt:lpstr>'①参加申込書（入力）'!Print_Area</vt:lpstr>
      <vt:lpstr>'②プログラム原稿(自動）'!Print_Area</vt:lpstr>
      <vt:lpstr>チーム紹介ページ!Print_Area</vt:lpstr>
      <vt:lpstr>参加申込書作成の注意!Print_Area</vt:lpstr>
    </vt:vector>
  </TitlesOfParts>
  <Company>学校法人　小松原学園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小松原女子高等学校</dc:creator>
  <cp:lastModifiedBy>owner</cp:lastModifiedBy>
  <cp:lastPrinted>2022-02-06T05:02:00Z</cp:lastPrinted>
  <dcterms:created xsi:type="dcterms:W3CDTF">2009-04-28T04:01:00Z</dcterms:created>
  <dcterms:modified xsi:type="dcterms:W3CDTF">2022-08-25T08:06:27Z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1041-10.1.0.5656</vt:lpwstr>
  </property>
</Properties>
</file>